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'стр.1'!$A$1:$IE$93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<sst xmlns="http://schemas.openxmlformats.org/spreadsheetml/2006/main" count="191" uniqueCount="108">
  <si>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</si>
  <si>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</si>
  <si>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</si>
  <si>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</si>
  <si>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</si>
  <si>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</si>
  <si>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</si>
  <si>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</si>
  <si>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</si>
  <si>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</si>
  <si>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</si>
  <si>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</si>
  <si>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</si>
  <si>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</si>
  <si>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</si>
  <si>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</si>
  <si>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</si>
  <si>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</si>
  <si>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</si>
  <si>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</si>
  <si>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</si>
  <si>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</si>
  <si>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</si>
  <si>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</si>
  <si>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</si>
  <si>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</si>
  <si>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</si>
  <si>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</si>
  <si>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</si>
  <si>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</si>
  <si>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</si>
  <si>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</si>
  <si>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</si>
  <si>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</si>
  <si>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</si>
  <si>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</si>
  <si>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</si>
  <si>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</si>
  <si>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</si>
  <si>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</si>
  <si>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</si>
  <si>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</si>
  <si>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</si>
  <si>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</si>
  <si>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</si>
  <si>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</si>
  <si>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</si>
  <si>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</si>
  <si>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</si>
  <si>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</si>
  <si>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</si>
  <si>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</si>
  <si>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</si>
  <si>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</si>
  <si>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</si>
  <si>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</si>
  <si>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</si>
  <si>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</si>
  <si>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</si>
  <si>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</si>
  <si>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</si>
  <si>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</si>
  <si>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морковь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</si>
  <si>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</si>
  <si>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</si>
  <si>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</si>
  <si>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</si>
  <si>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</si>
  <si>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</si>
  <si>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</si>
  <si>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</si>
  <si>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</si>
  <si>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</si>
  <si>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</si>
  <si>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</si>
  <si>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</si>
  <si>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</si>
  <si>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</si>
  <si>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</si>
  <si>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</si>
  <si>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масло раст.</t>
  </si>
  <si>
    <t>соль</t>
  </si>
  <si>
    <t>Т.В.Боржонова</t>
  </si>
  <si>
    <t>кладовщик</t>
  </si>
  <si>
    <t xml:space="preserve">хлеб </t>
  </si>
  <si>
    <t>Заведующая складом  Л.В.Банзаракцаева</t>
  </si>
  <si>
    <t>аскорбинка</t>
  </si>
  <si>
    <t>Л.В.Банзаракцаева</t>
  </si>
  <si>
    <t xml:space="preserve">хлеб пшеничный </t>
  </si>
  <si>
    <t xml:space="preserve">хлеб со слив м </t>
  </si>
  <si>
    <t>фарш</t>
  </si>
  <si>
    <t>чай</t>
  </si>
  <si>
    <t>чай с молоком,сахаром</t>
  </si>
  <si>
    <t>карт запеканка с мясом</t>
  </si>
  <si>
    <t>21</t>
  </si>
  <si>
    <t>07</t>
  </si>
  <si>
    <t>июня</t>
  </si>
  <si>
    <t>07.06.21</t>
  </si>
  <si>
    <t>4</t>
  </si>
  <si>
    <t>вермишель отварная в молоке</t>
  </si>
  <si>
    <t>суп фасолевый</t>
  </si>
  <si>
    <t>киселб</t>
  </si>
  <si>
    <t>омлет</t>
  </si>
  <si>
    <t>вермишель</t>
  </si>
  <si>
    <t>фасоль</t>
  </si>
  <si>
    <t>ягода</t>
  </si>
  <si>
    <t>крахмал</t>
  </si>
  <si>
    <t>яйцо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</si>
</sst>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4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2" fontId="2" fillId="32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3"/>
  <sheetViews>
    <sheetView tabSelected="1" view="pageBreakPreview" zoomScale="73" zoomScaleSheetLayoutView="73" zoomScalePageLayoutView="50" workbookViewId="0" topLeftCell="A43">
      <selection activeCell="GE77" sqref="GE77:GJ77"/>
    </sheetView>
  </sheetViews>
  <sheetFormatPr defaultColWidth="0.875" defaultRowHeight="12.75"/>
  <cols>
    <col min="1" max="113" width="0.875" style="1" customWidth="1"/>
    <col min="114" max="114" width="1.625" style="1" customWidth="1"/>
    <col min="115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77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42" t="s">
        <v>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"/>
      <c r="AB4" s="4"/>
      <c r="AC4" s="4"/>
      <c r="AD4" s="42" t="s">
        <v>3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04" t="s">
        <v>98</v>
      </c>
      <c r="GU4" s="104"/>
      <c r="GV4" s="104"/>
      <c r="GW4" s="104"/>
      <c r="GX4" s="104"/>
      <c r="GY4" s="104"/>
      <c r="GZ4" s="104"/>
      <c r="HA4" s="104"/>
      <c r="HB4" s="104"/>
      <c r="HC4" s="104"/>
    </row>
    <row r="5" spans="1:39" s="2" customFormat="1" ht="11.25">
      <c r="A5" s="106" t="s">
        <v>4</v>
      </c>
      <c r="B5" s="106"/>
      <c r="C5" s="33" t="s">
        <v>95</v>
      </c>
      <c r="D5" s="33"/>
      <c r="E5" s="33"/>
      <c r="F5" s="33"/>
      <c r="G5" s="50" t="s">
        <v>4</v>
      </c>
      <c r="H5" s="50"/>
      <c r="I5" s="50"/>
      <c r="J5" s="33" t="s">
        <v>96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106">
        <v>20</v>
      </c>
      <c r="AD5" s="106"/>
      <c r="AE5" s="106"/>
      <c r="AF5" s="106"/>
      <c r="AG5" s="107" t="s">
        <v>94</v>
      </c>
      <c r="AH5" s="107"/>
      <c r="AI5" s="107"/>
      <c r="AK5" s="50" t="s">
        <v>42</v>
      </c>
      <c r="AL5" s="50"/>
      <c r="AM5" s="7"/>
    </row>
    <row r="6" s="2" customFormat="1" ht="11.25"/>
    <row r="7" spans="1:239" s="2" customFormat="1" ht="12" thickBot="1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6"/>
      <c r="AQ7" s="74" t="s">
        <v>6</v>
      </c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6"/>
      <c r="BI7" s="74" t="s">
        <v>40</v>
      </c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6"/>
      <c r="CA7" s="74" t="s">
        <v>41</v>
      </c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6"/>
      <c r="CS7" s="74" t="s">
        <v>7</v>
      </c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6"/>
      <c r="DK7" s="74" t="s">
        <v>39</v>
      </c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HI7" s="83" t="s">
        <v>24</v>
      </c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5"/>
    </row>
    <row r="8" spans="1:239" s="2" customFormat="1" ht="11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9"/>
      <c r="BI8" s="77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9"/>
      <c r="CA8" s="77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9"/>
      <c r="CS8" s="77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9"/>
      <c r="DK8" s="77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HE8" s="6"/>
      <c r="HF8" s="6" t="s">
        <v>26</v>
      </c>
      <c r="HI8" s="86" t="s">
        <v>25</v>
      </c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8"/>
    </row>
    <row r="9" spans="1:239" s="2" customFormat="1" ht="11.25">
      <c r="A9" s="153" t="s">
        <v>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4"/>
      <c r="X9" s="159" t="s">
        <v>9</v>
      </c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6"/>
      <c r="AQ9" s="77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9"/>
      <c r="BI9" s="77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9"/>
      <c r="CA9" s="77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9"/>
      <c r="CS9" s="77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9"/>
      <c r="DK9" s="77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HI9" s="89" t="s">
        <v>97</v>
      </c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1"/>
    </row>
    <row r="10" spans="1:239" s="2" customFormat="1" ht="11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6"/>
      <c r="X10" s="159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6"/>
      <c r="AQ10" s="77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9"/>
      <c r="BI10" s="77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9"/>
      <c r="CA10" s="77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9"/>
      <c r="CS10" s="77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9"/>
      <c r="DK10" s="77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ET10" s="9"/>
      <c r="EU10" s="9"/>
      <c r="EV10" s="9"/>
      <c r="EW10" s="9"/>
      <c r="EX10" s="9"/>
      <c r="EZ10" s="10" t="s">
        <v>38</v>
      </c>
      <c r="FA10" s="33" t="s">
        <v>95</v>
      </c>
      <c r="FB10" s="33"/>
      <c r="FC10" s="33"/>
      <c r="FD10" s="33"/>
      <c r="FE10" s="50" t="s">
        <v>4</v>
      </c>
      <c r="FF10" s="50"/>
      <c r="FG10" s="50"/>
      <c r="FH10" s="33" t="s">
        <v>96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106">
        <v>20</v>
      </c>
      <c r="GB10" s="106"/>
      <c r="GC10" s="106"/>
      <c r="GD10" s="106"/>
      <c r="GE10" s="107" t="s">
        <v>94</v>
      </c>
      <c r="GF10" s="107"/>
      <c r="GG10" s="107"/>
      <c r="GI10" s="50" t="s">
        <v>42</v>
      </c>
      <c r="GJ10" s="50"/>
      <c r="HE10" s="6"/>
      <c r="HF10" s="6" t="s">
        <v>27</v>
      </c>
      <c r="HI10" s="92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4"/>
    </row>
    <row r="11" spans="1:239" s="2" customFormat="1" ht="11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160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  <c r="AQ11" s="77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9"/>
      <c r="BI11" s="77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9"/>
      <c r="CA11" s="77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9"/>
      <c r="CS11" s="77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9"/>
      <c r="DK11" s="77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HI11" s="95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7"/>
    </row>
    <row r="12" spans="1:239" s="2" customFormat="1" ht="12" customHeight="1" thickBot="1">
      <c r="A12" s="149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2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>
        <v>3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>
        <v>4</v>
      </c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>
        <v>5</v>
      </c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>
        <v>6</v>
      </c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1"/>
      <c r="DK12" s="80">
        <v>7</v>
      </c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1"/>
      <c r="EI12" s="2" t="s">
        <v>29</v>
      </c>
      <c r="EU12" s="108" t="s">
        <v>78</v>
      </c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E12" s="6"/>
      <c r="HF12" s="6" t="s">
        <v>28</v>
      </c>
      <c r="HI12" s="98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100"/>
    </row>
    <row r="13" spans="1:239" s="2" customFormat="1" ht="13.5" customHeight="1">
      <c r="A13" s="150" t="s">
        <v>54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 t="s">
        <v>54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51">
        <v>117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>
        <v>18</v>
      </c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>
        <f>BI13*AQ13</f>
        <v>2106</v>
      </c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>
        <v>2097.71</v>
      </c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82"/>
      <c r="DK13" s="51">
        <v>0</v>
      </c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2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I13" s="89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1"/>
    </row>
    <row r="14" spans="1:239" s="2" customFormat="1" ht="13.5" customHeight="1">
      <c r="A14" s="152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2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53"/>
      <c r="EI14" s="2" t="s">
        <v>30</v>
      </c>
      <c r="FG14" s="7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I14" s="92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4"/>
    </row>
    <row r="15" spans="1:239" s="2" customFormat="1" ht="13.5" customHeight="1">
      <c r="A15" s="152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2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53"/>
      <c r="HI15" s="89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1"/>
    </row>
    <row r="16" spans="1:239" s="2" customFormat="1" ht="13.5" customHeight="1" thickBo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53"/>
      <c r="EI16" s="2" t="s">
        <v>31</v>
      </c>
      <c r="FL16" s="105" t="s">
        <v>85</v>
      </c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I16" s="112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4"/>
    </row>
    <row r="17" spans="70:126" s="2" customFormat="1" ht="14.25" customHeight="1" thickBot="1">
      <c r="BR17" s="6"/>
      <c r="BW17" s="6" t="s">
        <v>10</v>
      </c>
      <c r="CA17" s="101"/>
      <c r="CB17" s="102"/>
      <c r="CC17" s="102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103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9"/>
    </row>
    <row r="18" s="2" customFormat="1" ht="11.25"/>
    <row r="19" spans="1:239" s="2" customFormat="1" ht="11.25">
      <c r="A19" s="111" t="s">
        <v>22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7"/>
      <c r="AD19" s="74" t="s">
        <v>21</v>
      </c>
      <c r="AE19" s="75"/>
      <c r="AF19" s="75"/>
      <c r="AG19" s="75"/>
      <c r="AH19" s="75"/>
      <c r="AI19" s="75"/>
      <c r="AJ19" s="76"/>
      <c r="AK19" s="110" t="s">
        <v>23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7"/>
      <c r="HI19" s="115" t="s">
        <v>20</v>
      </c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2" customFormat="1" ht="11.25">
      <c r="A20" s="57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6" t="s">
        <v>18</v>
      </c>
      <c r="Y20" s="57"/>
      <c r="Z20" s="57"/>
      <c r="AA20" s="57"/>
      <c r="AB20" s="57"/>
      <c r="AC20" s="58"/>
      <c r="AD20" s="77"/>
      <c r="AE20" s="78"/>
      <c r="AF20" s="78"/>
      <c r="AG20" s="78"/>
      <c r="AH20" s="78"/>
      <c r="AI20" s="78"/>
      <c r="AJ20" s="79"/>
      <c r="AK20" s="56" t="s">
        <v>45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8"/>
      <c r="CG20" s="56" t="s">
        <v>46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8"/>
      <c r="EI20" s="56" t="s">
        <v>48</v>
      </c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8"/>
      <c r="FG20" s="56" t="s">
        <v>47</v>
      </c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8"/>
      <c r="GK20" s="74" t="s">
        <v>49</v>
      </c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6"/>
      <c r="HI20" s="109" t="s">
        <v>17</v>
      </c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</row>
    <row r="21" spans="1:239" s="2" customFormat="1" ht="11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  <c r="X21" s="123"/>
      <c r="Y21" s="121"/>
      <c r="Z21" s="121"/>
      <c r="AA21" s="121"/>
      <c r="AB21" s="121"/>
      <c r="AC21" s="122"/>
      <c r="AD21" s="77"/>
      <c r="AE21" s="78"/>
      <c r="AF21" s="78"/>
      <c r="AG21" s="78"/>
      <c r="AH21" s="78"/>
      <c r="AI21" s="78"/>
      <c r="AJ21" s="79"/>
      <c r="AK21" s="59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1"/>
      <c r="CG21" s="59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1"/>
      <c r="EI21" s="59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1"/>
      <c r="FG21" s="59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1"/>
      <c r="GK21" s="118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20"/>
      <c r="HI21" s="110" t="s">
        <v>16</v>
      </c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</row>
    <row r="22" spans="1:239" s="2" customFormat="1" ht="11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  <c r="X22" s="123"/>
      <c r="Y22" s="121"/>
      <c r="Z22" s="121"/>
      <c r="AA22" s="121"/>
      <c r="AB22" s="121"/>
      <c r="AC22" s="122"/>
      <c r="AD22" s="77"/>
      <c r="AE22" s="78"/>
      <c r="AF22" s="78"/>
      <c r="AG22" s="78"/>
      <c r="AH22" s="78"/>
      <c r="AI22" s="78"/>
      <c r="AJ22" s="79"/>
      <c r="AK22" s="62" t="s">
        <v>99</v>
      </c>
      <c r="AL22" s="63"/>
      <c r="AM22" s="63"/>
      <c r="AN22" s="63"/>
      <c r="AO22" s="63"/>
      <c r="AP22" s="64"/>
      <c r="AQ22" s="62" t="s">
        <v>89</v>
      </c>
      <c r="AR22" s="63"/>
      <c r="AS22" s="63"/>
      <c r="AT22" s="63"/>
      <c r="AU22" s="63"/>
      <c r="AV22" s="64"/>
      <c r="AW22" s="62" t="s">
        <v>92</v>
      </c>
      <c r="AX22" s="63"/>
      <c r="AY22" s="63"/>
      <c r="AZ22" s="63"/>
      <c r="BA22" s="63"/>
      <c r="BB22" s="64"/>
      <c r="BC22" s="62"/>
      <c r="BD22" s="63"/>
      <c r="BE22" s="63"/>
      <c r="BF22" s="63"/>
      <c r="BG22" s="63"/>
      <c r="BH22" s="64"/>
      <c r="BI22" s="62"/>
      <c r="BJ22" s="63"/>
      <c r="BK22" s="63"/>
      <c r="BL22" s="63"/>
      <c r="BM22" s="63"/>
      <c r="BN22" s="64"/>
      <c r="BO22" s="62"/>
      <c r="BP22" s="63"/>
      <c r="BQ22" s="63"/>
      <c r="BR22" s="63"/>
      <c r="BS22" s="63"/>
      <c r="BT22" s="64"/>
      <c r="BU22" s="62"/>
      <c r="BV22" s="63"/>
      <c r="BW22" s="63"/>
      <c r="BX22" s="63"/>
      <c r="BY22" s="63"/>
      <c r="BZ22" s="64"/>
      <c r="CA22" s="62"/>
      <c r="CB22" s="63"/>
      <c r="CC22" s="63"/>
      <c r="CD22" s="63"/>
      <c r="CE22" s="63"/>
      <c r="CF22" s="64"/>
      <c r="CG22" s="62" t="s">
        <v>100</v>
      </c>
      <c r="CH22" s="63"/>
      <c r="CI22" s="63"/>
      <c r="CJ22" s="63"/>
      <c r="CK22" s="63"/>
      <c r="CL22" s="64"/>
      <c r="CM22" s="62" t="s">
        <v>93</v>
      </c>
      <c r="CN22" s="63"/>
      <c r="CO22" s="63"/>
      <c r="CP22" s="63"/>
      <c r="CQ22" s="63"/>
      <c r="CR22" s="64"/>
      <c r="CS22" s="62"/>
      <c r="CT22" s="63"/>
      <c r="CU22" s="63"/>
      <c r="CV22" s="63"/>
      <c r="CW22" s="63"/>
      <c r="CX22" s="64"/>
      <c r="CY22" s="62"/>
      <c r="CZ22" s="63"/>
      <c r="DA22" s="63"/>
      <c r="DB22" s="63"/>
      <c r="DC22" s="63"/>
      <c r="DD22" s="64"/>
      <c r="DE22" s="62" t="s">
        <v>101</v>
      </c>
      <c r="DF22" s="63"/>
      <c r="DG22" s="63"/>
      <c r="DH22" s="63"/>
      <c r="DI22" s="63"/>
      <c r="DJ22" s="64"/>
      <c r="DK22" s="62" t="s">
        <v>55</v>
      </c>
      <c r="DL22" s="63"/>
      <c r="DM22" s="63"/>
      <c r="DN22" s="63"/>
      <c r="DO22" s="63"/>
      <c r="DP22" s="64"/>
      <c r="DQ22" s="62"/>
      <c r="DR22" s="63"/>
      <c r="DS22" s="63"/>
      <c r="DT22" s="63"/>
      <c r="DU22" s="63"/>
      <c r="DV22" s="64"/>
      <c r="DW22" s="62"/>
      <c r="DX22" s="63"/>
      <c r="DY22" s="63"/>
      <c r="DZ22" s="63"/>
      <c r="EA22" s="63"/>
      <c r="EB22" s="64"/>
      <c r="EC22" s="62"/>
      <c r="ED22" s="63"/>
      <c r="EE22" s="63"/>
      <c r="EF22" s="63"/>
      <c r="EG22" s="63"/>
      <c r="EH22" s="64"/>
      <c r="EI22" s="62" t="s">
        <v>102</v>
      </c>
      <c r="EJ22" s="63"/>
      <c r="EK22" s="63"/>
      <c r="EL22" s="63"/>
      <c r="EM22" s="63"/>
      <c r="EN22" s="64"/>
      <c r="EO22" s="62" t="s">
        <v>92</v>
      </c>
      <c r="EP22" s="63"/>
      <c r="EQ22" s="63"/>
      <c r="ER22" s="63"/>
      <c r="ES22" s="63"/>
      <c r="ET22" s="64"/>
      <c r="EU22" s="62"/>
      <c r="EV22" s="63"/>
      <c r="EW22" s="63"/>
      <c r="EX22" s="63"/>
      <c r="EY22" s="63"/>
      <c r="EZ22" s="64"/>
      <c r="FA22" s="62"/>
      <c r="FB22" s="63"/>
      <c r="FC22" s="63"/>
      <c r="FD22" s="63"/>
      <c r="FE22" s="63"/>
      <c r="FF22" s="64"/>
      <c r="FG22" s="127"/>
      <c r="FH22" s="128"/>
      <c r="FI22" s="128"/>
      <c r="FJ22" s="128"/>
      <c r="FK22" s="128"/>
      <c r="FL22" s="129"/>
      <c r="FM22" s="127"/>
      <c r="FN22" s="128"/>
      <c r="FO22" s="128"/>
      <c r="FP22" s="128"/>
      <c r="FQ22" s="128"/>
      <c r="FR22" s="128"/>
      <c r="FS22" s="127"/>
      <c r="FT22" s="128"/>
      <c r="FU22" s="128"/>
      <c r="FV22" s="128"/>
      <c r="FW22" s="128"/>
      <c r="FX22" s="129"/>
      <c r="FY22" s="127"/>
      <c r="FZ22" s="128"/>
      <c r="GA22" s="128"/>
      <c r="GB22" s="128"/>
      <c r="GC22" s="128"/>
      <c r="GD22" s="129"/>
      <c r="GE22" s="127"/>
      <c r="GF22" s="128"/>
      <c r="GG22" s="128"/>
      <c r="GH22" s="128"/>
      <c r="GI22" s="128"/>
      <c r="GJ22" s="129"/>
      <c r="GK22" s="127"/>
      <c r="GL22" s="128"/>
      <c r="GM22" s="128"/>
      <c r="GN22" s="128"/>
      <c r="GO22" s="128"/>
      <c r="GP22" s="129"/>
      <c r="GQ22" s="127"/>
      <c r="GR22" s="128"/>
      <c r="GS22" s="128"/>
      <c r="GT22" s="128"/>
      <c r="GU22" s="128"/>
      <c r="GV22" s="129"/>
      <c r="GW22" s="127"/>
      <c r="GX22" s="128"/>
      <c r="GY22" s="128"/>
      <c r="GZ22" s="128"/>
      <c r="HA22" s="128"/>
      <c r="HB22" s="129"/>
      <c r="HC22" s="127"/>
      <c r="HD22" s="128"/>
      <c r="HE22" s="128"/>
      <c r="HF22" s="128"/>
      <c r="HG22" s="128"/>
      <c r="HH22" s="129"/>
      <c r="HI22" s="22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7"/>
      <c r="HU22" s="22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</row>
    <row r="23" spans="1:239" s="2" customFormat="1" ht="11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123"/>
      <c r="Y23" s="121"/>
      <c r="Z23" s="121"/>
      <c r="AA23" s="121"/>
      <c r="AB23" s="121"/>
      <c r="AC23" s="122"/>
      <c r="AD23" s="77"/>
      <c r="AE23" s="78"/>
      <c r="AF23" s="78"/>
      <c r="AG23" s="78"/>
      <c r="AH23" s="78"/>
      <c r="AI23" s="78"/>
      <c r="AJ23" s="79"/>
      <c r="AK23" s="65"/>
      <c r="AL23" s="66"/>
      <c r="AM23" s="66"/>
      <c r="AN23" s="66"/>
      <c r="AO23" s="66"/>
      <c r="AP23" s="67"/>
      <c r="AQ23" s="65"/>
      <c r="AR23" s="66"/>
      <c r="AS23" s="66"/>
      <c r="AT23" s="66"/>
      <c r="AU23" s="66"/>
      <c r="AV23" s="67"/>
      <c r="AW23" s="65"/>
      <c r="AX23" s="66"/>
      <c r="AY23" s="66"/>
      <c r="AZ23" s="66"/>
      <c r="BA23" s="66"/>
      <c r="BB23" s="67"/>
      <c r="BC23" s="65"/>
      <c r="BD23" s="66"/>
      <c r="BE23" s="66"/>
      <c r="BF23" s="66"/>
      <c r="BG23" s="66"/>
      <c r="BH23" s="67"/>
      <c r="BI23" s="65"/>
      <c r="BJ23" s="66"/>
      <c r="BK23" s="66"/>
      <c r="BL23" s="66"/>
      <c r="BM23" s="66"/>
      <c r="BN23" s="67"/>
      <c r="BO23" s="65"/>
      <c r="BP23" s="66"/>
      <c r="BQ23" s="66"/>
      <c r="BR23" s="66"/>
      <c r="BS23" s="66"/>
      <c r="BT23" s="67"/>
      <c r="BU23" s="65"/>
      <c r="BV23" s="66"/>
      <c r="BW23" s="66"/>
      <c r="BX23" s="66"/>
      <c r="BY23" s="66"/>
      <c r="BZ23" s="67"/>
      <c r="CA23" s="65"/>
      <c r="CB23" s="66"/>
      <c r="CC23" s="66"/>
      <c r="CD23" s="66"/>
      <c r="CE23" s="66"/>
      <c r="CF23" s="67"/>
      <c r="CG23" s="65"/>
      <c r="CH23" s="66"/>
      <c r="CI23" s="66"/>
      <c r="CJ23" s="66"/>
      <c r="CK23" s="66"/>
      <c r="CL23" s="67"/>
      <c r="CM23" s="65"/>
      <c r="CN23" s="66"/>
      <c r="CO23" s="66"/>
      <c r="CP23" s="66"/>
      <c r="CQ23" s="66"/>
      <c r="CR23" s="67"/>
      <c r="CS23" s="65"/>
      <c r="CT23" s="66"/>
      <c r="CU23" s="66"/>
      <c r="CV23" s="66"/>
      <c r="CW23" s="66"/>
      <c r="CX23" s="67"/>
      <c r="CY23" s="65"/>
      <c r="CZ23" s="66"/>
      <c r="DA23" s="66"/>
      <c r="DB23" s="66"/>
      <c r="DC23" s="66"/>
      <c r="DD23" s="67"/>
      <c r="DE23" s="65"/>
      <c r="DF23" s="66"/>
      <c r="DG23" s="66"/>
      <c r="DH23" s="66"/>
      <c r="DI23" s="66"/>
      <c r="DJ23" s="67"/>
      <c r="DK23" s="65"/>
      <c r="DL23" s="66"/>
      <c r="DM23" s="66"/>
      <c r="DN23" s="66"/>
      <c r="DO23" s="66"/>
      <c r="DP23" s="67"/>
      <c r="DQ23" s="65"/>
      <c r="DR23" s="66"/>
      <c r="DS23" s="66"/>
      <c r="DT23" s="66"/>
      <c r="DU23" s="66"/>
      <c r="DV23" s="67"/>
      <c r="DW23" s="65"/>
      <c r="DX23" s="66"/>
      <c r="DY23" s="66"/>
      <c r="DZ23" s="66"/>
      <c r="EA23" s="66"/>
      <c r="EB23" s="67"/>
      <c r="EC23" s="65"/>
      <c r="ED23" s="66"/>
      <c r="EE23" s="66"/>
      <c r="EF23" s="66"/>
      <c r="EG23" s="66"/>
      <c r="EH23" s="67"/>
      <c r="EI23" s="65"/>
      <c r="EJ23" s="66"/>
      <c r="EK23" s="66"/>
      <c r="EL23" s="66"/>
      <c r="EM23" s="66"/>
      <c r="EN23" s="67"/>
      <c r="EO23" s="65"/>
      <c r="EP23" s="66"/>
      <c r="EQ23" s="66"/>
      <c r="ER23" s="66"/>
      <c r="ES23" s="66"/>
      <c r="ET23" s="67"/>
      <c r="EU23" s="65"/>
      <c r="EV23" s="66"/>
      <c r="EW23" s="66"/>
      <c r="EX23" s="66"/>
      <c r="EY23" s="66"/>
      <c r="EZ23" s="67"/>
      <c r="FA23" s="65"/>
      <c r="FB23" s="66"/>
      <c r="FC23" s="66"/>
      <c r="FD23" s="66"/>
      <c r="FE23" s="66"/>
      <c r="FF23" s="67"/>
      <c r="FG23" s="130"/>
      <c r="FH23" s="131"/>
      <c r="FI23" s="131"/>
      <c r="FJ23" s="131"/>
      <c r="FK23" s="131"/>
      <c r="FL23" s="132"/>
      <c r="FM23" s="130"/>
      <c r="FN23" s="131"/>
      <c r="FO23" s="131"/>
      <c r="FP23" s="131"/>
      <c r="FQ23" s="131"/>
      <c r="FR23" s="131"/>
      <c r="FS23" s="130"/>
      <c r="FT23" s="131"/>
      <c r="FU23" s="131"/>
      <c r="FV23" s="131"/>
      <c r="FW23" s="131"/>
      <c r="FX23" s="132"/>
      <c r="FY23" s="130"/>
      <c r="FZ23" s="131"/>
      <c r="GA23" s="131"/>
      <c r="GB23" s="131"/>
      <c r="GC23" s="131"/>
      <c r="GD23" s="132"/>
      <c r="GE23" s="130"/>
      <c r="GF23" s="131"/>
      <c r="GG23" s="131"/>
      <c r="GH23" s="131"/>
      <c r="GI23" s="131"/>
      <c r="GJ23" s="132"/>
      <c r="GK23" s="130"/>
      <c r="GL23" s="131"/>
      <c r="GM23" s="131"/>
      <c r="GN23" s="131"/>
      <c r="GO23" s="131"/>
      <c r="GP23" s="132"/>
      <c r="GQ23" s="130"/>
      <c r="GR23" s="131"/>
      <c r="GS23" s="131"/>
      <c r="GT23" s="131"/>
      <c r="GU23" s="131"/>
      <c r="GV23" s="132"/>
      <c r="GW23" s="130"/>
      <c r="GX23" s="131"/>
      <c r="GY23" s="131"/>
      <c r="GZ23" s="131"/>
      <c r="HA23" s="131"/>
      <c r="HB23" s="132"/>
      <c r="HC23" s="130"/>
      <c r="HD23" s="131"/>
      <c r="HE23" s="131"/>
      <c r="HF23" s="131"/>
      <c r="HG23" s="131"/>
      <c r="HH23" s="132"/>
      <c r="HI23" s="115" t="s">
        <v>15</v>
      </c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38"/>
      <c r="HU23" s="124" t="s">
        <v>14</v>
      </c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</row>
    <row r="24" spans="1:239" s="2" customFormat="1" ht="48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59"/>
      <c r="Y24" s="60"/>
      <c r="Z24" s="60"/>
      <c r="AA24" s="60"/>
      <c r="AB24" s="60"/>
      <c r="AC24" s="61"/>
      <c r="AD24" s="118"/>
      <c r="AE24" s="119"/>
      <c r="AF24" s="119"/>
      <c r="AG24" s="119"/>
      <c r="AH24" s="119"/>
      <c r="AI24" s="119"/>
      <c r="AJ24" s="120"/>
      <c r="AK24" s="68"/>
      <c r="AL24" s="69"/>
      <c r="AM24" s="69"/>
      <c r="AN24" s="69"/>
      <c r="AO24" s="69"/>
      <c r="AP24" s="70"/>
      <c r="AQ24" s="68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70"/>
      <c r="BC24" s="68"/>
      <c r="BD24" s="69"/>
      <c r="BE24" s="69"/>
      <c r="BF24" s="69"/>
      <c r="BG24" s="69"/>
      <c r="BH24" s="70"/>
      <c r="BI24" s="68"/>
      <c r="BJ24" s="69"/>
      <c r="BK24" s="69"/>
      <c r="BL24" s="69"/>
      <c r="BM24" s="69"/>
      <c r="BN24" s="70"/>
      <c r="BO24" s="68"/>
      <c r="BP24" s="69"/>
      <c r="BQ24" s="69"/>
      <c r="BR24" s="69"/>
      <c r="BS24" s="69"/>
      <c r="BT24" s="70"/>
      <c r="BU24" s="68"/>
      <c r="BV24" s="69"/>
      <c r="BW24" s="69"/>
      <c r="BX24" s="69"/>
      <c r="BY24" s="69"/>
      <c r="BZ24" s="70"/>
      <c r="CA24" s="68"/>
      <c r="CB24" s="69"/>
      <c r="CC24" s="69"/>
      <c r="CD24" s="69"/>
      <c r="CE24" s="69"/>
      <c r="CF24" s="70"/>
      <c r="CG24" s="68"/>
      <c r="CH24" s="69"/>
      <c r="CI24" s="69"/>
      <c r="CJ24" s="69"/>
      <c r="CK24" s="69"/>
      <c r="CL24" s="70"/>
      <c r="CM24" s="68"/>
      <c r="CN24" s="69"/>
      <c r="CO24" s="69"/>
      <c r="CP24" s="69"/>
      <c r="CQ24" s="69"/>
      <c r="CR24" s="70"/>
      <c r="CS24" s="68"/>
      <c r="CT24" s="69"/>
      <c r="CU24" s="69"/>
      <c r="CV24" s="69"/>
      <c r="CW24" s="69"/>
      <c r="CX24" s="70"/>
      <c r="CY24" s="68"/>
      <c r="CZ24" s="69"/>
      <c r="DA24" s="69"/>
      <c r="DB24" s="69"/>
      <c r="DC24" s="69"/>
      <c r="DD24" s="70"/>
      <c r="DE24" s="68"/>
      <c r="DF24" s="69"/>
      <c r="DG24" s="69"/>
      <c r="DH24" s="69"/>
      <c r="DI24" s="69"/>
      <c r="DJ24" s="70"/>
      <c r="DK24" s="68"/>
      <c r="DL24" s="69"/>
      <c r="DM24" s="69"/>
      <c r="DN24" s="69"/>
      <c r="DO24" s="69"/>
      <c r="DP24" s="70"/>
      <c r="DQ24" s="68"/>
      <c r="DR24" s="69"/>
      <c r="DS24" s="69"/>
      <c r="DT24" s="69"/>
      <c r="DU24" s="69"/>
      <c r="DV24" s="70"/>
      <c r="DW24" s="68"/>
      <c r="DX24" s="69"/>
      <c r="DY24" s="69"/>
      <c r="DZ24" s="69"/>
      <c r="EA24" s="69"/>
      <c r="EB24" s="70"/>
      <c r="EC24" s="68"/>
      <c r="ED24" s="69"/>
      <c r="EE24" s="69"/>
      <c r="EF24" s="69"/>
      <c r="EG24" s="69"/>
      <c r="EH24" s="70"/>
      <c r="EI24" s="68"/>
      <c r="EJ24" s="69"/>
      <c r="EK24" s="69"/>
      <c r="EL24" s="69"/>
      <c r="EM24" s="69"/>
      <c r="EN24" s="70"/>
      <c r="EO24" s="68"/>
      <c r="EP24" s="69"/>
      <c r="EQ24" s="69"/>
      <c r="ER24" s="69"/>
      <c r="ES24" s="69"/>
      <c r="ET24" s="70"/>
      <c r="EU24" s="68"/>
      <c r="EV24" s="69"/>
      <c r="EW24" s="69"/>
      <c r="EX24" s="69"/>
      <c r="EY24" s="69"/>
      <c r="EZ24" s="70"/>
      <c r="FA24" s="68"/>
      <c r="FB24" s="69"/>
      <c r="FC24" s="69"/>
      <c r="FD24" s="69"/>
      <c r="FE24" s="69"/>
      <c r="FF24" s="70"/>
      <c r="FG24" s="133"/>
      <c r="FH24" s="134"/>
      <c r="FI24" s="134"/>
      <c r="FJ24" s="134"/>
      <c r="FK24" s="134"/>
      <c r="FL24" s="135"/>
      <c r="FM24" s="133"/>
      <c r="FN24" s="134"/>
      <c r="FO24" s="134"/>
      <c r="FP24" s="134"/>
      <c r="FQ24" s="134"/>
      <c r="FR24" s="134"/>
      <c r="FS24" s="133"/>
      <c r="FT24" s="134"/>
      <c r="FU24" s="134"/>
      <c r="FV24" s="134"/>
      <c r="FW24" s="134"/>
      <c r="FX24" s="135"/>
      <c r="FY24" s="133"/>
      <c r="FZ24" s="134"/>
      <c r="GA24" s="134"/>
      <c r="GB24" s="134"/>
      <c r="GC24" s="134"/>
      <c r="GD24" s="135"/>
      <c r="GE24" s="133"/>
      <c r="GF24" s="134"/>
      <c r="GG24" s="134"/>
      <c r="GH24" s="134"/>
      <c r="GI24" s="134"/>
      <c r="GJ24" s="135"/>
      <c r="GK24" s="133"/>
      <c r="GL24" s="134"/>
      <c r="GM24" s="134"/>
      <c r="GN24" s="134"/>
      <c r="GO24" s="134"/>
      <c r="GP24" s="135"/>
      <c r="GQ24" s="133"/>
      <c r="GR24" s="134"/>
      <c r="GS24" s="134"/>
      <c r="GT24" s="134"/>
      <c r="GU24" s="134"/>
      <c r="GV24" s="135"/>
      <c r="GW24" s="133"/>
      <c r="GX24" s="134"/>
      <c r="GY24" s="134"/>
      <c r="GZ24" s="134"/>
      <c r="HA24" s="134"/>
      <c r="HB24" s="135"/>
      <c r="HC24" s="133"/>
      <c r="HD24" s="134"/>
      <c r="HE24" s="134"/>
      <c r="HF24" s="134"/>
      <c r="HG24" s="134"/>
      <c r="HH24" s="135"/>
      <c r="HI24" s="109" t="s">
        <v>13</v>
      </c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126"/>
      <c r="HU24" s="109" t="s">
        <v>12</v>
      </c>
      <c r="HV24" s="41"/>
      <c r="HW24" s="41"/>
      <c r="HX24" s="41"/>
      <c r="HY24" s="41"/>
      <c r="HZ24" s="41"/>
      <c r="IA24" s="41"/>
      <c r="IB24" s="41"/>
      <c r="IC24" s="41"/>
      <c r="ID24" s="41"/>
      <c r="IE24" s="41"/>
    </row>
    <row r="25" spans="1:239" s="4" customFormat="1" ht="11.25">
      <c r="A25" s="71">
        <v>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73">
        <v>2</v>
      </c>
      <c r="Y25" s="71"/>
      <c r="Z25" s="71"/>
      <c r="AA25" s="71"/>
      <c r="AB25" s="71"/>
      <c r="AC25" s="72"/>
      <c r="AD25" s="73">
        <v>3</v>
      </c>
      <c r="AE25" s="71"/>
      <c r="AF25" s="71"/>
      <c r="AG25" s="71"/>
      <c r="AH25" s="71"/>
      <c r="AI25" s="71"/>
      <c r="AJ25" s="72"/>
      <c r="AK25" s="73">
        <v>4</v>
      </c>
      <c r="AL25" s="71"/>
      <c r="AM25" s="71"/>
      <c r="AN25" s="71"/>
      <c r="AO25" s="71"/>
      <c r="AP25" s="72"/>
      <c r="AQ25" s="73">
        <v>5</v>
      </c>
      <c r="AR25" s="71"/>
      <c r="AS25" s="71"/>
      <c r="AT25" s="71"/>
      <c r="AU25" s="71"/>
      <c r="AV25" s="72"/>
      <c r="AW25" s="73">
        <v>6</v>
      </c>
      <c r="AX25" s="71"/>
      <c r="AY25" s="71"/>
      <c r="AZ25" s="71"/>
      <c r="BA25" s="71"/>
      <c r="BB25" s="72"/>
      <c r="BC25" s="73">
        <v>7</v>
      </c>
      <c r="BD25" s="71"/>
      <c r="BE25" s="71"/>
      <c r="BF25" s="71"/>
      <c r="BG25" s="71"/>
      <c r="BH25" s="72"/>
      <c r="BI25" s="73">
        <v>8</v>
      </c>
      <c r="BJ25" s="71"/>
      <c r="BK25" s="71"/>
      <c r="BL25" s="71"/>
      <c r="BM25" s="71"/>
      <c r="BN25" s="72"/>
      <c r="BO25" s="73">
        <v>9</v>
      </c>
      <c r="BP25" s="71"/>
      <c r="BQ25" s="71"/>
      <c r="BR25" s="71"/>
      <c r="BS25" s="71"/>
      <c r="BT25" s="72"/>
      <c r="BU25" s="73">
        <v>10</v>
      </c>
      <c r="BV25" s="71"/>
      <c r="BW25" s="71"/>
      <c r="BX25" s="71"/>
      <c r="BY25" s="71"/>
      <c r="BZ25" s="72"/>
      <c r="CA25" s="73">
        <v>11</v>
      </c>
      <c r="CB25" s="71"/>
      <c r="CC25" s="71"/>
      <c r="CD25" s="71"/>
      <c r="CE25" s="71"/>
      <c r="CF25" s="72"/>
      <c r="CG25" s="73">
        <v>12</v>
      </c>
      <c r="CH25" s="71"/>
      <c r="CI25" s="71"/>
      <c r="CJ25" s="71"/>
      <c r="CK25" s="71"/>
      <c r="CL25" s="72"/>
      <c r="CM25" s="73">
        <v>13</v>
      </c>
      <c r="CN25" s="71"/>
      <c r="CO25" s="71"/>
      <c r="CP25" s="71"/>
      <c r="CQ25" s="71"/>
      <c r="CR25" s="72"/>
      <c r="CS25" s="73">
        <v>14</v>
      </c>
      <c r="CT25" s="71"/>
      <c r="CU25" s="71"/>
      <c r="CV25" s="71"/>
      <c r="CW25" s="71"/>
      <c r="CX25" s="72"/>
      <c r="CY25" s="73">
        <v>15</v>
      </c>
      <c r="CZ25" s="71"/>
      <c r="DA25" s="71"/>
      <c r="DB25" s="71"/>
      <c r="DC25" s="71"/>
      <c r="DD25" s="72"/>
      <c r="DE25" s="73">
        <v>16</v>
      </c>
      <c r="DF25" s="71"/>
      <c r="DG25" s="71"/>
      <c r="DH25" s="71"/>
      <c r="DI25" s="71"/>
      <c r="DJ25" s="72"/>
      <c r="DK25" s="73">
        <v>17</v>
      </c>
      <c r="DL25" s="71"/>
      <c r="DM25" s="71"/>
      <c r="DN25" s="71"/>
      <c r="DO25" s="71"/>
      <c r="DP25" s="72"/>
      <c r="DQ25" s="73">
        <v>18</v>
      </c>
      <c r="DR25" s="71"/>
      <c r="DS25" s="71"/>
      <c r="DT25" s="71"/>
      <c r="DU25" s="71"/>
      <c r="DV25" s="72"/>
      <c r="DW25" s="73">
        <v>19</v>
      </c>
      <c r="DX25" s="71"/>
      <c r="DY25" s="71"/>
      <c r="DZ25" s="71"/>
      <c r="EA25" s="71"/>
      <c r="EB25" s="72"/>
      <c r="EC25" s="73">
        <v>20</v>
      </c>
      <c r="ED25" s="71"/>
      <c r="EE25" s="71"/>
      <c r="EF25" s="71"/>
      <c r="EG25" s="71"/>
      <c r="EH25" s="72"/>
      <c r="EI25" s="73">
        <v>21</v>
      </c>
      <c r="EJ25" s="71"/>
      <c r="EK25" s="71"/>
      <c r="EL25" s="71"/>
      <c r="EM25" s="71"/>
      <c r="EN25" s="72"/>
      <c r="EO25" s="73">
        <v>22</v>
      </c>
      <c r="EP25" s="71"/>
      <c r="EQ25" s="71"/>
      <c r="ER25" s="71"/>
      <c r="ES25" s="71"/>
      <c r="ET25" s="72"/>
      <c r="EU25" s="73">
        <v>23</v>
      </c>
      <c r="EV25" s="71"/>
      <c r="EW25" s="71"/>
      <c r="EX25" s="71"/>
      <c r="EY25" s="71"/>
      <c r="EZ25" s="72"/>
      <c r="FA25" s="73">
        <v>24</v>
      </c>
      <c r="FB25" s="71"/>
      <c r="FC25" s="71"/>
      <c r="FD25" s="71"/>
      <c r="FE25" s="71"/>
      <c r="FF25" s="72"/>
      <c r="FG25" s="73">
        <v>25</v>
      </c>
      <c r="FH25" s="71"/>
      <c r="FI25" s="71"/>
      <c r="FJ25" s="71"/>
      <c r="FK25" s="71"/>
      <c r="FL25" s="72"/>
      <c r="FM25" s="73">
        <v>26</v>
      </c>
      <c r="FN25" s="71"/>
      <c r="FO25" s="71"/>
      <c r="FP25" s="71"/>
      <c r="FQ25" s="71"/>
      <c r="FR25" s="71"/>
      <c r="FS25" s="73">
        <v>27</v>
      </c>
      <c r="FT25" s="71"/>
      <c r="FU25" s="71"/>
      <c r="FV25" s="71"/>
      <c r="FW25" s="71"/>
      <c r="FX25" s="72"/>
      <c r="FY25" s="73">
        <v>28</v>
      </c>
      <c r="FZ25" s="71"/>
      <c r="GA25" s="71"/>
      <c r="GB25" s="71"/>
      <c r="GC25" s="71"/>
      <c r="GD25" s="72"/>
      <c r="GE25" s="73">
        <v>29</v>
      </c>
      <c r="GF25" s="71"/>
      <c r="GG25" s="71"/>
      <c r="GH25" s="71"/>
      <c r="GI25" s="71"/>
      <c r="GJ25" s="72"/>
      <c r="GK25" s="73">
        <v>30</v>
      </c>
      <c r="GL25" s="71"/>
      <c r="GM25" s="71"/>
      <c r="GN25" s="71"/>
      <c r="GO25" s="71"/>
      <c r="GP25" s="72"/>
      <c r="GQ25" s="73">
        <v>31</v>
      </c>
      <c r="GR25" s="71"/>
      <c r="GS25" s="71"/>
      <c r="GT25" s="71"/>
      <c r="GU25" s="71"/>
      <c r="GV25" s="72"/>
      <c r="GW25" s="73">
        <v>32</v>
      </c>
      <c r="GX25" s="71"/>
      <c r="GY25" s="71"/>
      <c r="GZ25" s="71"/>
      <c r="HA25" s="71"/>
      <c r="HB25" s="72"/>
      <c r="HC25" s="73">
        <v>33</v>
      </c>
      <c r="HD25" s="71"/>
      <c r="HE25" s="71"/>
      <c r="HF25" s="71"/>
      <c r="HG25" s="71"/>
      <c r="HH25" s="72"/>
      <c r="HI25" s="73">
        <v>34</v>
      </c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2"/>
      <c r="HU25" s="73">
        <v>35</v>
      </c>
      <c r="HV25" s="71"/>
      <c r="HW25" s="71"/>
      <c r="HX25" s="71"/>
      <c r="HY25" s="71"/>
      <c r="HZ25" s="71"/>
      <c r="IA25" s="71"/>
      <c r="IB25" s="71"/>
      <c r="IC25" s="71"/>
      <c r="ID25" s="71"/>
      <c r="IE25" s="71"/>
    </row>
    <row r="26" spans="1:239" s="3" customFormat="1" ht="16.5" customHeight="1">
      <c r="A26" s="139" t="s">
        <v>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0"/>
      <c r="X26" s="141"/>
      <c r="Y26" s="141"/>
      <c r="Z26" s="141"/>
      <c r="AA26" s="141"/>
      <c r="AB26" s="141"/>
      <c r="AC26" s="141"/>
      <c r="AD26" s="21"/>
      <c r="AE26" s="21"/>
      <c r="AF26" s="21"/>
      <c r="AG26" s="21"/>
      <c r="AH26" s="21"/>
      <c r="AI26" s="21"/>
      <c r="AJ26" s="21"/>
      <c r="AK26" s="21">
        <f>BI13</f>
        <v>18</v>
      </c>
      <c r="AL26" s="21"/>
      <c r="AM26" s="21"/>
      <c r="AN26" s="21"/>
      <c r="AO26" s="21"/>
      <c r="AP26" s="21"/>
      <c r="AQ26" s="21">
        <f>BI13</f>
        <v>18</v>
      </c>
      <c r="AR26" s="21"/>
      <c r="AS26" s="21"/>
      <c r="AT26" s="21"/>
      <c r="AU26" s="21"/>
      <c r="AV26" s="21"/>
      <c r="AW26" s="21">
        <f>BI13</f>
        <v>18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18</v>
      </c>
      <c r="CH26" s="21"/>
      <c r="CI26" s="21"/>
      <c r="CJ26" s="21"/>
      <c r="CK26" s="21"/>
      <c r="CL26" s="21"/>
      <c r="CM26" s="21">
        <f>BI13</f>
        <v>18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>
        <f>BI13</f>
        <v>18</v>
      </c>
      <c r="DF26" s="21"/>
      <c r="DG26" s="21"/>
      <c r="DH26" s="21"/>
      <c r="DI26" s="21"/>
      <c r="DJ26" s="21"/>
      <c r="DK26" s="21">
        <f>BI13</f>
        <v>18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18</v>
      </c>
      <c r="EJ26" s="21"/>
      <c r="EK26" s="21"/>
      <c r="EL26" s="21"/>
      <c r="EM26" s="21"/>
      <c r="EN26" s="21"/>
      <c r="EO26" s="21">
        <f>BI13</f>
        <v>18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16" customFormat="1" ht="15" customHeight="1" thickBot="1">
      <c r="A27" s="54" t="s">
        <v>11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  <c r="X27" s="142"/>
      <c r="Y27" s="142"/>
      <c r="Z27" s="142"/>
      <c r="AA27" s="142"/>
      <c r="AB27" s="142"/>
      <c r="AC27" s="142"/>
      <c r="AD27" s="143"/>
      <c r="AE27" s="143"/>
      <c r="AF27" s="143"/>
      <c r="AG27" s="143"/>
      <c r="AH27" s="143"/>
      <c r="AI27" s="143"/>
      <c r="AJ27" s="143"/>
      <c r="AK27" s="143">
        <v>200</v>
      </c>
      <c r="AL27" s="143"/>
      <c r="AM27" s="143"/>
      <c r="AN27" s="143"/>
      <c r="AO27" s="143"/>
      <c r="AP27" s="143"/>
      <c r="AQ27" s="143">
        <v>27.78</v>
      </c>
      <c r="AR27" s="143"/>
      <c r="AS27" s="143"/>
      <c r="AT27" s="143"/>
      <c r="AU27" s="143"/>
      <c r="AV27" s="143"/>
      <c r="AW27" s="143">
        <v>180</v>
      </c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>
        <v>200</v>
      </c>
      <c r="CH27" s="143"/>
      <c r="CI27" s="143"/>
      <c r="CJ27" s="143"/>
      <c r="CK27" s="143"/>
      <c r="CL27" s="143"/>
      <c r="CM27" s="143">
        <v>250</v>
      </c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>
        <v>180</v>
      </c>
      <c r="DF27" s="143"/>
      <c r="DG27" s="143"/>
      <c r="DH27" s="143"/>
      <c r="DI27" s="143"/>
      <c r="DJ27" s="143"/>
      <c r="DK27" s="143">
        <v>27.78</v>
      </c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>
        <v>85</v>
      </c>
      <c r="EJ27" s="143"/>
      <c r="EK27" s="143"/>
      <c r="EL27" s="143"/>
      <c r="EM27" s="143"/>
      <c r="EN27" s="143"/>
      <c r="EO27" s="143">
        <v>180</v>
      </c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6"/>
    </row>
    <row r="28" spans="1:239" s="3" customFormat="1" ht="13.5" customHeight="1" thickTop="1">
      <c r="A28" s="25" t="s">
        <v>60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 t="s">
        <v>65</v>
      </c>
      <c r="AE28" s="36"/>
      <c r="AF28" s="36"/>
      <c r="AG28" s="36"/>
      <c r="AH28" s="36"/>
      <c r="AI28" s="36"/>
      <c r="AJ28" s="37"/>
      <c r="AK28" s="145">
        <v>111.112</v>
      </c>
      <c r="AL28" s="145"/>
      <c r="AM28" s="145"/>
      <c r="AN28" s="145"/>
      <c r="AO28" s="145"/>
      <c r="AP28" s="145"/>
      <c r="AQ28" s="144"/>
      <c r="AR28" s="144"/>
      <c r="AS28" s="144"/>
      <c r="AT28" s="144"/>
      <c r="AU28" s="144"/>
      <c r="AV28" s="144"/>
      <c r="AW28" s="144">
        <v>111.112</v>
      </c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>
        <v>55.555</v>
      </c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>
        <v>55.555</v>
      </c>
      <c r="EJ28" s="144"/>
      <c r="EK28" s="144"/>
      <c r="EL28" s="144"/>
      <c r="EM28" s="144"/>
      <c r="EN28" s="144"/>
      <c r="EO28" s="144">
        <v>55.555</v>
      </c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24">
        <f>AK29+AQ29+AW29+BC29+BI29+BO29+BU29+CA29+CG29+CM29+CS29+CY29+DE29+DK29+DQ29+DW29+EC29+EI29+EO29+EU29+FA29</f>
        <v>7.000002000000001</v>
      </c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38"/>
    </row>
    <row r="29" spans="1:239" s="3" customFormat="1" ht="12.75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3">
        <f>AK28*AK26/1000</f>
        <v>2.000016</v>
      </c>
      <c r="AL29" s="23"/>
      <c r="AM29" s="23"/>
      <c r="AN29" s="23"/>
      <c r="AO29" s="23"/>
      <c r="AP29" s="23"/>
      <c r="AQ29" s="23">
        <f>AQ28*AQ26/1000</f>
        <v>0</v>
      </c>
      <c r="AR29" s="23"/>
      <c r="AS29" s="23"/>
      <c r="AT29" s="23"/>
      <c r="AU29" s="23"/>
      <c r="AV29" s="23"/>
      <c r="AW29" s="23">
        <f>AW28*AW26/1000</f>
        <v>2.000016</v>
      </c>
      <c r="AX29" s="23"/>
      <c r="AY29" s="23"/>
      <c r="AZ29" s="23"/>
      <c r="BA29" s="23"/>
      <c r="BB29" s="23"/>
      <c r="BC29" s="23">
        <f>BC28*BC26/1000</f>
        <v>0</v>
      </c>
      <c r="BD29" s="23"/>
      <c r="BE29" s="23"/>
      <c r="BF29" s="23"/>
      <c r="BG29" s="23"/>
      <c r="BH29" s="23"/>
      <c r="BI29" s="23">
        <f>BI28*BI26/1000</f>
        <v>0</v>
      </c>
      <c r="BJ29" s="23"/>
      <c r="BK29" s="23"/>
      <c r="BL29" s="23"/>
      <c r="BM29" s="23"/>
      <c r="BN29" s="23"/>
      <c r="BO29" s="23">
        <f>BO28*BO26/1000</f>
        <v>0</v>
      </c>
      <c r="BP29" s="23"/>
      <c r="BQ29" s="23"/>
      <c r="BR29" s="23"/>
      <c r="BS29" s="23"/>
      <c r="BT29" s="23"/>
      <c r="BU29" s="23">
        <f>BU28*BU26/1000</f>
        <v>0</v>
      </c>
      <c r="BV29" s="23"/>
      <c r="BW29" s="23"/>
      <c r="BX29" s="23"/>
      <c r="BY29" s="23"/>
      <c r="BZ29" s="23"/>
      <c r="CA29" s="23">
        <f>CA28*CA26/1000</f>
        <v>0</v>
      </c>
      <c r="CB29" s="23"/>
      <c r="CC29" s="23"/>
      <c r="CD29" s="23"/>
      <c r="CE29" s="23"/>
      <c r="CF29" s="23"/>
      <c r="CG29" s="23">
        <f>CG28*CG26/1000</f>
        <v>0</v>
      </c>
      <c r="CH29" s="23"/>
      <c r="CI29" s="23"/>
      <c r="CJ29" s="23"/>
      <c r="CK29" s="23"/>
      <c r="CL29" s="23"/>
      <c r="CM29" s="23">
        <f>CM28*CM26/1000</f>
        <v>0.99999</v>
      </c>
      <c r="CN29" s="23"/>
      <c r="CO29" s="23"/>
      <c r="CP29" s="23"/>
      <c r="CQ29" s="23"/>
      <c r="CR29" s="23"/>
      <c r="CS29" s="23">
        <f>CS28*CS26/1000</f>
        <v>0</v>
      </c>
      <c r="CT29" s="23"/>
      <c r="CU29" s="23"/>
      <c r="CV29" s="23"/>
      <c r="CW29" s="23"/>
      <c r="CX29" s="23"/>
      <c r="CY29" s="23">
        <f>CY28*CY26/1000</f>
        <v>0</v>
      </c>
      <c r="CZ29" s="23"/>
      <c r="DA29" s="23"/>
      <c r="DB29" s="23"/>
      <c r="DC29" s="23"/>
      <c r="DD29" s="23"/>
      <c r="DE29" s="23">
        <f>DE28*DE26/1000</f>
        <v>0</v>
      </c>
      <c r="DF29" s="23"/>
      <c r="DG29" s="23"/>
      <c r="DH29" s="23"/>
      <c r="DI29" s="23"/>
      <c r="DJ29" s="23"/>
      <c r="DK29" s="23">
        <f>DK28*DK26/1000</f>
        <v>0</v>
      </c>
      <c r="DL29" s="23"/>
      <c r="DM29" s="23"/>
      <c r="DN29" s="23"/>
      <c r="DO29" s="23"/>
      <c r="DP29" s="23"/>
      <c r="DQ29" s="23">
        <f>DQ28*DQ26/1000</f>
        <v>0</v>
      </c>
      <c r="DR29" s="23"/>
      <c r="DS29" s="23"/>
      <c r="DT29" s="23"/>
      <c r="DU29" s="23"/>
      <c r="DV29" s="23"/>
      <c r="DW29" s="23">
        <f>DW28*DW26/1000</f>
        <v>0</v>
      </c>
      <c r="DX29" s="23"/>
      <c r="DY29" s="23"/>
      <c r="DZ29" s="23"/>
      <c r="EA29" s="23"/>
      <c r="EB29" s="23"/>
      <c r="EC29" s="23">
        <f>EC28*EC26/1000</f>
        <v>0</v>
      </c>
      <c r="ED29" s="23"/>
      <c r="EE29" s="23"/>
      <c r="EF29" s="23"/>
      <c r="EG29" s="23"/>
      <c r="EH29" s="23"/>
      <c r="EI29" s="23">
        <f>EI28*EI26/1000</f>
        <v>0.99999</v>
      </c>
      <c r="EJ29" s="23"/>
      <c r="EK29" s="23"/>
      <c r="EL29" s="23"/>
      <c r="EM29" s="23"/>
      <c r="EN29" s="23"/>
      <c r="EO29" s="23">
        <f>EO28*EO26/1000</f>
        <v>0.99999</v>
      </c>
      <c r="EP29" s="23"/>
      <c r="EQ29" s="23"/>
      <c r="ER29" s="23"/>
      <c r="ES29" s="23"/>
      <c r="ET29" s="23"/>
      <c r="EU29" s="23">
        <f>EU28*EU26/1000</f>
        <v>0</v>
      </c>
      <c r="EV29" s="23"/>
      <c r="EW29" s="23"/>
      <c r="EX29" s="23"/>
      <c r="EY29" s="23"/>
      <c r="EZ29" s="23"/>
      <c r="FA29" s="23">
        <f>FA28*FA26/1000</f>
        <v>0</v>
      </c>
      <c r="FB29" s="23"/>
      <c r="FC29" s="23"/>
      <c r="FD29" s="23"/>
      <c r="FE29" s="23"/>
      <c r="FF29" s="23"/>
      <c r="FG29" s="23">
        <f>FG28*FG26/1000</f>
        <v>0</v>
      </c>
      <c r="FH29" s="23"/>
      <c r="FI29" s="23"/>
      <c r="FJ29" s="23"/>
      <c r="FK29" s="23"/>
      <c r="FL29" s="23"/>
      <c r="FM29" s="23">
        <f>FM28*FM26/1000</f>
        <v>0</v>
      </c>
      <c r="FN29" s="23"/>
      <c r="FO29" s="23"/>
      <c r="FP29" s="23"/>
      <c r="FQ29" s="23"/>
      <c r="FR29" s="23"/>
      <c r="FS29" s="23">
        <f>FS28*FS26/1000</f>
        <v>0</v>
      </c>
      <c r="FT29" s="23"/>
      <c r="FU29" s="23"/>
      <c r="FV29" s="23"/>
      <c r="FW29" s="23"/>
      <c r="FX29" s="23"/>
      <c r="FY29" s="23">
        <f>FY28*FY26/1000</f>
        <v>0</v>
      </c>
      <c r="FZ29" s="23"/>
      <c r="GA29" s="23"/>
      <c r="GB29" s="23"/>
      <c r="GC29" s="23"/>
      <c r="GD29" s="23"/>
      <c r="GE29" s="23">
        <f>GE28*GE26/1000</f>
        <v>0</v>
      </c>
      <c r="GF29" s="23"/>
      <c r="GG29" s="23"/>
      <c r="GH29" s="23"/>
      <c r="GI29" s="23"/>
      <c r="GJ29" s="23"/>
      <c r="GK29" s="23">
        <f>GK28*GK26/1000</f>
        <v>0</v>
      </c>
      <c r="GL29" s="23"/>
      <c r="GM29" s="23"/>
      <c r="GN29" s="23"/>
      <c r="GO29" s="23"/>
      <c r="GP29" s="23"/>
      <c r="GQ29" s="148">
        <f>GQ28*GQ26</f>
        <v>0</v>
      </c>
      <c r="GR29" s="148"/>
      <c r="GS29" s="148"/>
      <c r="GT29" s="148"/>
      <c r="GU29" s="148"/>
      <c r="GV29" s="148"/>
      <c r="GW29" s="148">
        <f>GW28*GW26</f>
        <v>0</v>
      </c>
      <c r="GX29" s="148"/>
      <c r="GY29" s="148"/>
      <c r="GZ29" s="148"/>
      <c r="HA29" s="148"/>
      <c r="HB29" s="148"/>
      <c r="HC29" s="148">
        <f>HC28*HC26</f>
        <v>0</v>
      </c>
      <c r="HD29" s="148"/>
      <c r="HE29" s="148"/>
      <c r="HF29" s="148"/>
      <c r="HG29" s="148"/>
      <c r="HH29" s="148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3" customFormat="1" ht="12.75" thickTop="1">
      <c r="A30" s="25" t="s">
        <v>103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/>
      <c r="AE30" s="36"/>
      <c r="AF30" s="36"/>
      <c r="AG30" s="36"/>
      <c r="AH30" s="36"/>
      <c r="AI30" s="36"/>
      <c r="AJ30" s="37"/>
      <c r="AK30" s="23">
        <v>16.666</v>
      </c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4">
        <f>AK31+AQ31+AW31+BC31+BI31+BO31+BU31+CA31+CG31+CM31+CS31+CY31+DE31+DK31+DQ31+DW31+EC31+EI31+EO31+EU31+FA31</f>
        <v>0.299988</v>
      </c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3" customFormat="1" ht="12.75" thickBo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3">
        <f>AK30*AK26/1000</f>
        <v>0.299988</v>
      </c>
      <c r="AL31" s="23"/>
      <c r="AM31" s="23"/>
      <c r="AN31" s="23"/>
      <c r="AO31" s="23"/>
      <c r="AP31" s="23"/>
      <c r="AQ31" s="23">
        <f>AQ30*AQ26/1000</f>
        <v>0</v>
      </c>
      <c r="AR31" s="23"/>
      <c r="AS31" s="23"/>
      <c r="AT31" s="23"/>
      <c r="AU31" s="23"/>
      <c r="AV31" s="23"/>
      <c r="AW31" s="23">
        <f>AW30*AW26/1000</f>
        <v>0</v>
      </c>
      <c r="AX31" s="23"/>
      <c r="AY31" s="23"/>
      <c r="AZ31" s="23"/>
      <c r="BA31" s="23"/>
      <c r="BB31" s="23"/>
      <c r="BC31" s="23">
        <f>BC30*BC26/1000</f>
        <v>0</v>
      </c>
      <c r="BD31" s="23"/>
      <c r="BE31" s="23"/>
      <c r="BF31" s="23"/>
      <c r="BG31" s="23"/>
      <c r="BH31" s="23"/>
      <c r="BI31" s="23">
        <f>BI30*BI26/1000</f>
        <v>0</v>
      </c>
      <c r="BJ31" s="23"/>
      <c r="BK31" s="23"/>
      <c r="BL31" s="23"/>
      <c r="BM31" s="23"/>
      <c r="BN31" s="23"/>
      <c r="BO31" s="23">
        <f>BO30*BO26/1000</f>
        <v>0</v>
      </c>
      <c r="BP31" s="23"/>
      <c r="BQ31" s="23"/>
      <c r="BR31" s="23"/>
      <c r="BS31" s="23"/>
      <c r="BT31" s="23"/>
      <c r="BU31" s="23">
        <f>BU30*BU26/1000</f>
        <v>0</v>
      </c>
      <c r="BV31" s="23"/>
      <c r="BW31" s="23"/>
      <c r="BX31" s="23"/>
      <c r="BY31" s="23"/>
      <c r="BZ31" s="23"/>
      <c r="CA31" s="23">
        <f>CA30*CA26/1000</f>
        <v>0</v>
      </c>
      <c r="CB31" s="23"/>
      <c r="CC31" s="23"/>
      <c r="CD31" s="23"/>
      <c r="CE31" s="23"/>
      <c r="CF31" s="23"/>
      <c r="CG31" s="23">
        <f>CG30*CG26/1000</f>
        <v>0</v>
      </c>
      <c r="CH31" s="23"/>
      <c r="CI31" s="23"/>
      <c r="CJ31" s="23"/>
      <c r="CK31" s="23"/>
      <c r="CL31" s="23"/>
      <c r="CM31" s="23">
        <f>CM30*CM26/1000</f>
        <v>0</v>
      </c>
      <c r="CN31" s="23"/>
      <c r="CO31" s="23"/>
      <c r="CP31" s="23"/>
      <c r="CQ31" s="23"/>
      <c r="CR31" s="23"/>
      <c r="CS31" s="23">
        <f>CS30*CS26/1000</f>
        <v>0</v>
      </c>
      <c r="CT31" s="23"/>
      <c r="CU31" s="23"/>
      <c r="CV31" s="23"/>
      <c r="CW31" s="23"/>
      <c r="CX31" s="23"/>
      <c r="CY31" s="23">
        <f>CY30*CY26/1000</f>
        <v>0</v>
      </c>
      <c r="CZ31" s="23"/>
      <c r="DA31" s="23"/>
      <c r="DB31" s="23"/>
      <c r="DC31" s="23"/>
      <c r="DD31" s="23"/>
      <c r="DE31" s="23">
        <f>DE30*DE26/1000</f>
        <v>0</v>
      </c>
      <c r="DF31" s="23"/>
      <c r="DG31" s="23"/>
      <c r="DH31" s="23"/>
      <c r="DI31" s="23"/>
      <c r="DJ31" s="23"/>
      <c r="DK31" s="23">
        <f>DK30*DK26/1000</f>
        <v>0</v>
      </c>
      <c r="DL31" s="23"/>
      <c r="DM31" s="23"/>
      <c r="DN31" s="23"/>
      <c r="DO31" s="23"/>
      <c r="DP31" s="23"/>
      <c r="DQ31" s="23">
        <f>DQ30*DQ26/1000</f>
        <v>0</v>
      </c>
      <c r="DR31" s="23"/>
      <c r="DS31" s="23"/>
      <c r="DT31" s="23"/>
      <c r="DU31" s="23"/>
      <c r="DV31" s="23"/>
      <c r="DW31" s="23">
        <f>DW30*DW26/1000</f>
        <v>0</v>
      </c>
      <c r="DX31" s="23"/>
      <c r="DY31" s="23"/>
      <c r="DZ31" s="23"/>
      <c r="EA31" s="23"/>
      <c r="EB31" s="23"/>
      <c r="EC31" s="23">
        <f>EC30*EC26/1000</f>
        <v>0</v>
      </c>
      <c r="ED31" s="23"/>
      <c r="EE31" s="23"/>
      <c r="EF31" s="23"/>
      <c r="EG31" s="23"/>
      <c r="EH31" s="23"/>
      <c r="EI31" s="23">
        <f>EI30*EI26/1000</f>
        <v>0</v>
      </c>
      <c r="EJ31" s="23"/>
      <c r="EK31" s="23"/>
      <c r="EL31" s="23"/>
      <c r="EM31" s="23"/>
      <c r="EN31" s="23"/>
      <c r="EO31" s="23">
        <f>EO30*EO26/1000</f>
        <v>0</v>
      </c>
      <c r="EP31" s="23"/>
      <c r="EQ31" s="23"/>
      <c r="ER31" s="23"/>
      <c r="ES31" s="23"/>
      <c r="ET31" s="23"/>
      <c r="EU31" s="23">
        <f>EU30*EU26/1000</f>
        <v>0</v>
      </c>
      <c r="EV31" s="23"/>
      <c r="EW31" s="23"/>
      <c r="EX31" s="23"/>
      <c r="EY31" s="23"/>
      <c r="EZ31" s="23"/>
      <c r="FA31" s="23">
        <f>FA30*FA26/1000</f>
        <v>0</v>
      </c>
      <c r="FB31" s="23"/>
      <c r="FC31" s="23"/>
      <c r="FD31" s="23"/>
      <c r="FE31" s="23"/>
      <c r="FF31" s="23"/>
      <c r="FG31" s="23">
        <f>FG30*FG26/1000</f>
        <v>0</v>
      </c>
      <c r="FH31" s="23"/>
      <c r="FI31" s="23"/>
      <c r="FJ31" s="23"/>
      <c r="FK31" s="23"/>
      <c r="FL31" s="23"/>
      <c r="FM31" s="23">
        <f>FM30*FM26/1000</f>
        <v>0</v>
      </c>
      <c r="FN31" s="23"/>
      <c r="FO31" s="23"/>
      <c r="FP31" s="23"/>
      <c r="FQ31" s="23"/>
      <c r="FR31" s="23"/>
      <c r="FS31" s="23">
        <f>FS30*FS26/1000</f>
        <v>0</v>
      </c>
      <c r="FT31" s="23"/>
      <c r="FU31" s="23"/>
      <c r="FV31" s="23"/>
      <c r="FW31" s="23"/>
      <c r="FX31" s="23"/>
      <c r="FY31" s="23">
        <f>FY30*FY26/1000</f>
        <v>0</v>
      </c>
      <c r="FZ31" s="23"/>
      <c r="GA31" s="23"/>
      <c r="GB31" s="23"/>
      <c r="GC31" s="23"/>
      <c r="GD31" s="23"/>
      <c r="GE31" s="23">
        <f>GE30*GE26/1000</f>
        <v>0</v>
      </c>
      <c r="GF31" s="23"/>
      <c r="GG31" s="23"/>
      <c r="GH31" s="23"/>
      <c r="GI31" s="23"/>
      <c r="GJ31" s="23"/>
      <c r="GK31" s="23">
        <f>GK30*GK26</f>
        <v>0</v>
      </c>
      <c r="GL31" s="23"/>
      <c r="GM31" s="23"/>
      <c r="GN31" s="23"/>
      <c r="GO31" s="23"/>
      <c r="GP31" s="23"/>
      <c r="GQ31" s="23">
        <f>GQ30*GQ26</f>
        <v>0</v>
      </c>
      <c r="GR31" s="23"/>
      <c r="GS31" s="23"/>
      <c r="GT31" s="23"/>
      <c r="GU31" s="23"/>
      <c r="GV31" s="23"/>
      <c r="GW31" s="23">
        <f>GW30*GW26</f>
        <v>0</v>
      </c>
      <c r="GX31" s="23"/>
      <c r="GY31" s="23"/>
      <c r="GZ31" s="23"/>
      <c r="HA31" s="23"/>
      <c r="HB31" s="23"/>
      <c r="HC31" s="23">
        <f>HC30*HC26</f>
        <v>0</v>
      </c>
      <c r="HD31" s="23"/>
      <c r="HE31" s="23"/>
      <c r="HF31" s="23"/>
      <c r="HG31" s="23"/>
      <c r="HH31" s="23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3" customFormat="1" ht="12.75" thickTop="1">
      <c r="A32" s="44" t="s">
        <v>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29"/>
      <c r="Y32" s="30"/>
      <c r="Z32" s="30"/>
      <c r="AA32" s="30"/>
      <c r="AB32" s="30"/>
      <c r="AC32" s="31"/>
      <c r="AD32" s="35" t="s">
        <v>65</v>
      </c>
      <c r="AE32" s="36"/>
      <c r="AF32" s="36"/>
      <c r="AG32" s="36"/>
      <c r="AH32" s="36"/>
      <c r="AI32" s="36"/>
      <c r="AJ32" s="37"/>
      <c r="AK32" s="23">
        <v>5.555</v>
      </c>
      <c r="AL32" s="23"/>
      <c r="AM32" s="23"/>
      <c r="AN32" s="23"/>
      <c r="AO32" s="23"/>
      <c r="AP32" s="23"/>
      <c r="AQ32" s="23">
        <v>5.555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>
        <v>5.555</v>
      </c>
      <c r="CH32" s="23"/>
      <c r="CI32" s="23"/>
      <c r="CJ32" s="23"/>
      <c r="CK32" s="23"/>
      <c r="CL32" s="23"/>
      <c r="CM32" s="23">
        <v>5.555</v>
      </c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4">
        <f>AK33+AQ33+AW33+BC33+BI33+BO33+BU33+CA33+CG33+CM33+CS33+CY33+DE33+DK33+DQ33+DW33+EC33+EI33+EO33+EU33+FA33</f>
        <v>0.39996</v>
      </c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3" customFormat="1" ht="12.75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3">
        <f>AK32*AK26/1000</f>
        <v>0.09999</v>
      </c>
      <c r="AL33" s="23"/>
      <c r="AM33" s="23"/>
      <c r="AN33" s="23"/>
      <c r="AO33" s="23"/>
      <c r="AP33" s="23"/>
      <c r="AQ33" s="23">
        <f>AQ32*AQ26/1000</f>
        <v>0.09999</v>
      </c>
      <c r="AR33" s="23"/>
      <c r="AS33" s="23"/>
      <c r="AT33" s="23"/>
      <c r="AU33" s="23"/>
      <c r="AV33" s="23"/>
      <c r="AW33" s="23">
        <f>AW32*AW26/1000</f>
        <v>0</v>
      </c>
      <c r="AX33" s="23"/>
      <c r="AY33" s="23"/>
      <c r="AZ33" s="23"/>
      <c r="BA33" s="23"/>
      <c r="BB33" s="23"/>
      <c r="BC33" s="23">
        <f>BC32*BC26/1000</f>
        <v>0</v>
      </c>
      <c r="BD33" s="23"/>
      <c r="BE33" s="23"/>
      <c r="BF33" s="23"/>
      <c r="BG33" s="23"/>
      <c r="BH33" s="23"/>
      <c r="BI33" s="23">
        <f>BI32*BI26/1000</f>
        <v>0</v>
      </c>
      <c r="BJ33" s="23"/>
      <c r="BK33" s="23"/>
      <c r="BL33" s="23"/>
      <c r="BM33" s="23"/>
      <c r="BN33" s="23"/>
      <c r="BO33" s="23">
        <f>BO32*BO26/1000</f>
        <v>0</v>
      </c>
      <c r="BP33" s="23"/>
      <c r="BQ33" s="23"/>
      <c r="BR33" s="23"/>
      <c r="BS33" s="23"/>
      <c r="BT33" s="23"/>
      <c r="BU33" s="23">
        <f>BU32*BU26/1000</f>
        <v>0</v>
      </c>
      <c r="BV33" s="23"/>
      <c r="BW33" s="23"/>
      <c r="BX33" s="23"/>
      <c r="BY33" s="23"/>
      <c r="BZ33" s="23"/>
      <c r="CA33" s="23">
        <f>CA32*CA26/1000</f>
        <v>0</v>
      </c>
      <c r="CB33" s="23"/>
      <c r="CC33" s="23"/>
      <c r="CD33" s="23"/>
      <c r="CE33" s="23"/>
      <c r="CF33" s="23"/>
      <c r="CG33" s="23">
        <f>CG32*CG26/1000</f>
        <v>0.09999</v>
      </c>
      <c r="CH33" s="23"/>
      <c r="CI33" s="23"/>
      <c r="CJ33" s="23"/>
      <c r="CK33" s="23"/>
      <c r="CL33" s="23"/>
      <c r="CM33" s="23">
        <f>CM32*CM26/1000</f>
        <v>0.09999</v>
      </c>
      <c r="CN33" s="23"/>
      <c r="CO33" s="23"/>
      <c r="CP33" s="23"/>
      <c r="CQ33" s="23"/>
      <c r="CR33" s="23"/>
      <c r="CS33" s="23">
        <f>CS32*CS26/1000</f>
        <v>0</v>
      </c>
      <c r="CT33" s="23"/>
      <c r="CU33" s="23"/>
      <c r="CV33" s="23"/>
      <c r="CW33" s="23"/>
      <c r="CX33" s="23"/>
      <c r="CY33" s="23">
        <f>CY32*CY26/1000</f>
        <v>0</v>
      </c>
      <c r="CZ33" s="23"/>
      <c r="DA33" s="23"/>
      <c r="DB33" s="23"/>
      <c r="DC33" s="23"/>
      <c r="DD33" s="23"/>
      <c r="DE33" s="23">
        <f>DE32*DE26/1000</f>
        <v>0</v>
      </c>
      <c r="DF33" s="23"/>
      <c r="DG33" s="23"/>
      <c r="DH33" s="23"/>
      <c r="DI33" s="23"/>
      <c r="DJ33" s="23"/>
      <c r="DK33" s="23">
        <f>DK32*DK26/1000</f>
        <v>0</v>
      </c>
      <c r="DL33" s="23"/>
      <c r="DM33" s="23"/>
      <c r="DN33" s="23"/>
      <c r="DO33" s="23"/>
      <c r="DP33" s="23"/>
      <c r="DQ33" s="23">
        <f>DQ32*DQ26/1000</f>
        <v>0</v>
      </c>
      <c r="DR33" s="23"/>
      <c r="DS33" s="23"/>
      <c r="DT33" s="23"/>
      <c r="DU33" s="23"/>
      <c r="DV33" s="23"/>
      <c r="DW33" s="23">
        <f>DW32*DW26/1000</f>
        <v>0</v>
      </c>
      <c r="DX33" s="23"/>
      <c r="DY33" s="23"/>
      <c r="DZ33" s="23"/>
      <c r="EA33" s="23"/>
      <c r="EB33" s="23"/>
      <c r="EC33" s="23">
        <f>EC32*EC26/1000</f>
        <v>0</v>
      </c>
      <c r="ED33" s="23"/>
      <c r="EE33" s="23"/>
      <c r="EF33" s="23"/>
      <c r="EG33" s="23"/>
      <c r="EH33" s="23"/>
      <c r="EI33" s="23">
        <f>EI32*EI26/1000</f>
        <v>0</v>
      </c>
      <c r="EJ33" s="23"/>
      <c r="EK33" s="23"/>
      <c r="EL33" s="23"/>
      <c r="EM33" s="23"/>
      <c r="EN33" s="23"/>
      <c r="EO33" s="23">
        <f>EO32*EO26/1000</f>
        <v>0</v>
      </c>
      <c r="EP33" s="23"/>
      <c r="EQ33" s="23"/>
      <c r="ER33" s="23"/>
      <c r="ES33" s="23"/>
      <c r="ET33" s="23"/>
      <c r="EU33" s="23">
        <f>EU32*EU26/1000</f>
        <v>0</v>
      </c>
      <c r="EV33" s="23"/>
      <c r="EW33" s="23"/>
      <c r="EX33" s="23"/>
      <c r="EY33" s="23"/>
      <c r="EZ33" s="23"/>
      <c r="FA33" s="23">
        <f>FA32*FA26/1000</f>
        <v>0</v>
      </c>
      <c r="FB33" s="23"/>
      <c r="FC33" s="23"/>
      <c r="FD33" s="23"/>
      <c r="FE33" s="23"/>
      <c r="FF33" s="23"/>
      <c r="FG33" s="23">
        <f>FG32*FG26/1000</f>
        <v>0</v>
      </c>
      <c r="FH33" s="23"/>
      <c r="FI33" s="23"/>
      <c r="FJ33" s="23"/>
      <c r="FK33" s="23"/>
      <c r="FL33" s="23"/>
      <c r="FM33" s="23">
        <f>FM32*FM26/1000</f>
        <v>0</v>
      </c>
      <c r="FN33" s="23"/>
      <c r="FO33" s="23"/>
      <c r="FP33" s="23"/>
      <c r="FQ33" s="23"/>
      <c r="FR33" s="23"/>
      <c r="FS33" s="23">
        <f>FS32*FS26/1000</f>
        <v>0</v>
      </c>
      <c r="FT33" s="23"/>
      <c r="FU33" s="23"/>
      <c r="FV33" s="23"/>
      <c r="FW33" s="23"/>
      <c r="FX33" s="23"/>
      <c r="FY33" s="23">
        <f>FY32*FY26/1000</f>
        <v>0</v>
      </c>
      <c r="FZ33" s="23"/>
      <c r="GA33" s="23"/>
      <c r="GB33" s="23"/>
      <c r="GC33" s="23"/>
      <c r="GD33" s="23"/>
      <c r="GE33" s="23">
        <f>GE32*GE26/1000</f>
        <v>0</v>
      </c>
      <c r="GF33" s="23"/>
      <c r="GG33" s="23"/>
      <c r="GH33" s="23"/>
      <c r="GI33" s="23"/>
      <c r="GJ33" s="23"/>
      <c r="GK33" s="23">
        <f>GK32*GK26</f>
        <v>0</v>
      </c>
      <c r="GL33" s="23"/>
      <c r="GM33" s="23"/>
      <c r="GN33" s="23"/>
      <c r="GO33" s="23"/>
      <c r="GP33" s="23"/>
      <c r="GQ33" s="23">
        <f>GQ32*GQ26</f>
        <v>0</v>
      </c>
      <c r="GR33" s="23"/>
      <c r="GS33" s="23"/>
      <c r="GT33" s="23"/>
      <c r="GU33" s="23"/>
      <c r="GV33" s="23"/>
      <c r="GW33" s="23">
        <f>GW32*GW26</f>
        <v>0</v>
      </c>
      <c r="GX33" s="23"/>
      <c r="GY33" s="23"/>
      <c r="GZ33" s="23"/>
      <c r="HA33" s="23"/>
      <c r="HB33" s="23"/>
      <c r="HC33" s="23">
        <f>HC32*HC26</f>
        <v>0</v>
      </c>
      <c r="HD33" s="23"/>
      <c r="HE33" s="23"/>
      <c r="HF33" s="23"/>
      <c r="HG33" s="23"/>
      <c r="HH33" s="23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3" customFormat="1" ht="12.75" thickTop="1">
      <c r="A34" s="44" t="s">
        <v>58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29"/>
      <c r="Y34" s="30"/>
      <c r="Z34" s="30"/>
      <c r="AA34" s="30"/>
      <c r="AB34" s="30"/>
      <c r="AC34" s="31"/>
      <c r="AD34" s="35" t="s">
        <v>65</v>
      </c>
      <c r="AE34" s="36"/>
      <c r="AF34" s="36"/>
      <c r="AG34" s="36"/>
      <c r="AH34" s="36"/>
      <c r="AI34" s="36"/>
      <c r="AJ34" s="37"/>
      <c r="AK34" s="23">
        <v>11.111</v>
      </c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>
        <v>22.222</v>
      </c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>
        <v>16.666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>
        <v>11.111</v>
      </c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4">
        <f>AK35+AQ35+AW35+BC35+BI35+BO35+BU35+CA35+CG35+CM35+CS35+CY35+DE35+DK35+DQ35+DW35+EC35+EI35+EO35+EU35+FA35</f>
        <v>1.0999919999999999</v>
      </c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3" customFormat="1" ht="12.75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3">
        <f>AK34*AK26/1000</f>
        <v>0.199998</v>
      </c>
      <c r="AL35" s="23"/>
      <c r="AM35" s="23"/>
      <c r="AN35" s="23"/>
      <c r="AO35" s="23"/>
      <c r="AP35" s="23"/>
      <c r="AQ35" s="23">
        <f>AQ34*AQ26/1000</f>
        <v>0</v>
      </c>
      <c r="AR35" s="23"/>
      <c r="AS35" s="23"/>
      <c r="AT35" s="23"/>
      <c r="AU35" s="23"/>
      <c r="AV35" s="23"/>
      <c r="AW35" s="23">
        <f>AW34*AW26/1000</f>
        <v>0.399996</v>
      </c>
      <c r="AX35" s="23"/>
      <c r="AY35" s="23"/>
      <c r="AZ35" s="23"/>
      <c r="BA35" s="23"/>
      <c r="BB35" s="23"/>
      <c r="BC35" s="23">
        <f>BC34*BC26/1000</f>
        <v>0</v>
      </c>
      <c r="BD35" s="23"/>
      <c r="BE35" s="23"/>
      <c r="BF35" s="23"/>
      <c r="BG35" s="23"/>
      <c r="BH35" s="23"/>
      <c r="BI35" s="23">
        <f>BI34*BI26/1000</f>
        <v>0</v>
      </c>
      <c r="BJ35" s="23"/>
      <c r="BK35" s="23"/>
      <c r="BL35" s="23"/>
      <c r="BM35" s="23"/>
      <c r="BN35" s="23"/>
      <c r="BO35" s="23">
        <f>BO34*BO26/1000</f>
        <v>0</v>
      </c>
      <c r="BP35" s="23"/>
      <c r="BQ35" s="23"/>
      <c r="BR35" s="23"/>
      <c r="BS35" s="23"/>
      <c r="BT35" s="23"/>
      <c r="BU35" s="23">
        <f>BU34*BU26/1000</f>
        <v>0</v>
      </c>
      <c r="BV35" s="23"/>
      <c r="BW35" s="23"/>
      <c r="BX35" s="23"/>
      <c r="BY35" s="23"/>
      <c r="BZ35" s="23"/>
      <c r="CA35" s="23">
        <f>CA34*CA26/1000</f>
        <v>0</v>
      </c>
      <c r="CB35" s="23"/>
      <c r="CC35" s="23"/>
      <c r="CD35" s="23"/>
      <c r="CE35" s="23"/>
      <c r="CF35" s="23"/>
      <c r="CG35" s="23">
        <f>CG34*CG26/1000</f>
        <v>0</v>
      </c>
      <c r="CH35" s="23"/>
      <c r="CI35" s="23"/>
      <c r="CJ35" s="23"/>
      <c r="CK35" s="23"/>
      <c r="CL35" s="23"/>
      <c r="CM35" s="23">
        <f>CM34*CM26/1000</f>
        <v>0</v>
      </c>
      <c r="CN35" s="23"/>
      <c r="CO35" s="23"/>
      <c r="CP35" s="23"/>
      <c r="CQ35" s="23"/>
      <c r="CR35" s="23"/>
      <c r="CS35" s="23">
        <f>CS34*CS26/1000</f>
        <v>0</v>
      </c>
      <c r="CT35" s="23"/>
      <c r="CU35" s="23"/>
      <c r="CV35" s="23"/>
      <c r="CW35" s="23"/>
      <c r="CX35" s="23"/>
      <c r="CY35" s="23">
        <f>CY34*CY26/1000</f>
        <v>0</v>
      </c>
      <c r="CZ35" s="23"/>
      <c r="DA35" s="23"/>
      <c r="DB35" s="23"/>
      <c r="DC35" s="23"/>
      <c r="DD35" s="23"/>
      <c r="DE35" s="23">
        <v>0.3</v>
      </c>
      <c r="DF35" s="23"/>
      <c r="DG35" s="23"/>
      <c r="DH35" s="23"/>
      <c r="DI35" s="23"/>
      <c r="DJ35" s="23"/>
      <c r="DK35" s="23">
        <f>DK34*DK26/1000</f>
        <v>0</v>
      </c>
      <c r="DL35" s="23"/>
      <c r="DM35" s="23"/>
      <c r="DN35" s="23"/>
      <c r="DO35" s="23"/>
      <c r="DP35" s="23"/>
      <c r="DQ35" s="23">
        <f>DQ34*DQ26/1000</f>
        <v>0</v>
      </c>
      <c r="DR35" s="23"/>
      <c r="DS35" s="23"/>
      <c r="DT35" s="23"/>
      <c r="DU35" s="23"/>
      <c r="DV35" s="23"/>
      <c r="DW35" s="23">
        <f>DW34*DW26/1000</f>
        <v>0</v>
      </c>
      <c r="DX35" s="23"/>
      <c r="DY35" s="23"/>
      <c r="DZ35" s="23"/>
      <c r="EA35" s="23"/>
      <c r="EB35" s="23"/>
      <c r="EC35" s="23">
        <f>EC34*EC26/1000</f>
        <v>0</v>
      </c>
      <c r="ED35" s="23"/>
      <c r="EE35" s="23"/>
      <c r="EF35" s="23"/>
      <c r="EG35" s="23"/>
      <c r="EH35" s="23"/>
      <c r="EI35" s="23">
        <f>EI34*EI26/1000</f>
        <v>0</v>
      </c>
      <c r="EJ35" s="23"/>
      <c r="EK35" s="23"/>
      <c r="EL35" s="23"/>
      <c r="EM35" s="23"/>
      <c r="EN35" s="23"/>
      <c r="EO35" s="23">
        <f>EO34*EO26/1000</f>
        <v>0.199998</v>
      </c>
      <c r="EP35" s="23"/>
      <c r="EQ35" s="23"/>
      <c r="ER35" s="23"/>
      <c r="ES35" s="23"/>
      <c r="ET35" s="23"/>
      <c r="EU35" s="23">
        <f>EU34*EU26/1000</f>
        <v>0</v>
      </c>
      <c r="EV35" s="23"/>
      <c r="EW35" s="23"/>
      <c r="EX35" s="23"/>
      <c r="EY35" s="23"/>
      <c r="EZ35" s="23"/>
      <c r="FA35" s="23">
        <f>FA34*FA26/1000</f>
        <v>0</v>
      </c>
      <c r="FB35" s="23"/>
      <c r="FC35" s="23"/>
      <c r="FD35" s="23"/>
      <c r="FE35" s="23"/>
      <c r="FF35" s="23"/>
      <c r="FG35" s="23">
        <f>FG34*FG26/1000</f>
        <v>0</v>
      </c>
      <c r="FH35" s="23"/>
      <c r="FI35" s="23"/>
      <c r="FJ35" s="23"/>
      <c r="FK35" s="23"/>
      <c r="FL35" s="23"/>
      <c r="FM35" s="23">
        <f>FM34*FM26/1000</f>
        <v>0</v>
      </c>
      <c r="FN35" s="23"/>
      <c r="FO35" s="23"/>
      <c r="FP35" s="23"/>
      <c r="FQ35" s="23"/>
      <c r="FR35" s="23"/>
      <c r="FS35" s="23">
        <f>FS34*FS26/1000</f>
        <v>0</v>
      </c>
      <c r="FT35" s="23"/>
      <c r="FU35" s="23"/>
      <c r="FV35" s="23"/>
      <c r="FW35" s="23"/>
      <c r="FX35" s="23"/>
      <c r="FY35" s="23">
        <f>FY34*FY26/1000</f>
        <v>0</v>
      </c>
      <c r="FZ35" s="23"/>
      <c r="GA35" s="23"/>
      <c r="GB35" s="23"/>
      <c r="GC35" s="23"/>
      <c r="GD35" s="23"/>
      <c r="GE35" s="23">
        <f>GE34*GE26/1000</f>
        <v>0</v>
      </c>
      <c r="GF35" s="23"/>
      <c r="GG35" s="23"/>
      <c r="GH35" s="23"/>
      <c r="GI35" s="23"/>
      <c r="GJ35" s="23"/>
      <c r="GK35" s="23">
        <f>GK34*GK26</f>
        <v>0</v>
      </c>
      <c r="GL35" s="23"/>
      <c r="GM35" s="23"/>
      <c r="GN35" s="23"/>
      <c r="GO35" s="23"/>
      <c r="GP35" s="23"/>
      <c r="GQ35" s="23">
        <f>GQ34*GQ26</f>
        <v>0</v>
      </c>
      <c r="GR35" s="23"/>
      <c r="GS35" s="23"/>
      <c r="GT35" s="23"/>
      <c r="GU35" s="23"/>
      <c r="GV35" s="23"/>
      <c r="GW35" s="23">
        <f>GW34*GW26</f>
        <v>0</v>
      </c>
      <c r="GX35" s="23"/>
      <c r="GY35" s="23"/>
      <c r="GZ35" s="23"/>
      <c r="HA35" s="23"/>
      <c r="HB35" s="23"/>
      <c r="HC35" s="23">
        <f>HC34*HC26</f>
        <v>0</v>
      </c>
      <c r="HD35" s="23"/>
      <c r="HE35" s="23"/>
      <c r="HF35" s="23"/>
      <c r="HG35" s="23"/>
      <c r="HH35" s="23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3" customFormat="1" ht="12.75" thickTop="1">
      <c r="A36" s="44" t="s">
        <v>84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29"/>
      <c r="Y36" s="30"/>
      <c r="Z36" s="30"/>
      <c r="AA36" s="30"/>
      <c r="AB36" s="30"/>
      <c r="AC36" s="31"/>
      <c r="AD36" s="35" t="s">
        <v>65</v>
      </c>
      <c r="AE36" s="36"/>
      <c r="AF36" s="36"/>
      <c r="AG36" s="36"/>
      <c r="AH36" s="36"/>
      <c r="AI36" s="36"/>
      <c r="AJ36" s="37"/>
      <c r="AK36" s="23"/>
      <c r="AL36" s="23"/>
      <c r="AM36" s="23"/>
      <c r="AN36" s="23"/>
      <c r="AO36" s="23"/>
      <c r="AP36" s="23"/>
      <c r="AQ36" s="23">
        <v>27.777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4">
        <f>AK37+AQ37+AW37+BC37+BI37+BO37+BU37+CA37+CG37+CM37+CS37+CY37+DE37+DK37+DQ37+DW37+EC37+EI37+EO37+EU37+FA37</f>
        <v>0.499986</v>
      </c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3" customFormat="1" ht="12.75" thickBo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3">
        <f>AK36*AK26/1000</f>
        <v>0</v>
      </c>
      <c r="AL37" s="23"/>
      <c r="AM37" s="23"/>
      <c r="AN37" s="23"/>
      <c r="AO37" s="23"/>
      <c r="AP37" s="23"/>
      <c r="AQ37" s="23">
        <f>AQ36*AQ26/1000</f>
        <v>0.499986</v>
      </c>
      <c r="AR37" s="23"/>
      <c r="AS37" s="23"/>
      <c r="AT37" s="23"/>
      <c r="AU37" s="23"/>
      <c r="AV37" s="23"/>
      <c r="AW37" s="23">
        <f>AW36*AW26/1000</f>
        <v>0</v>
      </c>
      <c r="AX37" s="23"/>
      <c r="AY37" s="23"/>
      <c r="AZ37" s="23"/>
      <c r="BA37" s="23"/>
      <c r="BB37" s="23"/>
      <c r="BC37" s="23">
        <f>BC36*BC26/1000</f>
        <v>0</v>
      </c>
      <c r="BD37" s="23"/>
      <c r="BE37" s="23"/>
      <c r="BF37" s="23"/>
      <c r="BG37" s="23"/>
      <c r="BH37" s="23"/>
      <c r="BI37" s="23">
        <f>BI36*BI26/1000</f>
        <v>0</v>
      </c>
      <c r="BJ37" s="23"/>
      <c r="BK37" s="23"/>
      <c r="BL37" s="23"/>
      <c r="BM37" s="23"/>
      <c r="BN37" s="23"/>
      <c r="BO37" s="23">
        <f>BO36*BO26/1000</f>
        <v>0</v>
      </c>
      <c r="BP37" s="23"/>
      <c r="BQ37" s="23"/>
      <c r="BR37" s="23"/>
      <c r="BS37" s="23"/>
      <c r="BT37" s="23"/>
      <c r="BU37" s="23">
        <f>BU36*BU26/1000</f>
        <v>0</v>
      </c>
      <c r="BV37" s="23"/>
      <c r="BW37" s="23"/>
      <c r="BX37" s="23"/>
      <c r="BY37" s="23"/>
      <c r="BZ37" s="23"/>
      <c r="CA37" s="23">
        <f>CA36*CA26/1000</f>
        <v>0</v>
      </c>
      <c r="CB37" s="23"/>
      <c r="CC37" s="23"/>
      <c r="CD37" s="23"/>
      <c r="CE37" s="23"/>
      <c r="CF37" s="23"/>
      <c r="CG37" s="23">
        <f>CG36*CG26/1000</f>
        <v>0</v>
      </c>
      <c r="CH37" s="23"/>
      <c r="CI37" s="23"/>
      <c r="CJ37" s="23"/>
      <c r="CK37" s="23"/>
      <c r="CL37" s="23"/>
      <c r="CM37" s="23">
        <f>CM36*CM26/1000</f>
        <v>0</v>
      </c>
      <c r="CN37" s="23"/>
      <c r="CO37" s="23"/>
      <c r="CP37" s="23"/>
      <c r="CQ37" s="23"/>
      <c r="CR37" s="23"/>
      <c r="CS37" s="23">
        <f>CS36*CS26/1000</f>
        <v>0</v>
      </c>
      <c r="CT37" s="23"/>
      <c r="CU37" s="23"/>
      <c r="CV37" s="23"/>
      <c r="CW37" s="23"/>
      <c r="CX37" s="23"/>
      <c r="CY37" s="23">
        <f>CY36*CY26/1000</f>
        <v>0</v>
      </c>
      <c r="CZ37" s="23"/>
      <c r="DA37" s="23"/>
      <c r="DB37" s="23"/>
      <c r="DC37" s="23"/>
      <c r="DD37" s="23"/>
      <c r="DE37" s="23">
        <f>DE36*DE26/1000</f>
        <v>0</v>
      </c>
      <c r="DF37" s="23"/>
      <c r="DG37" s="23"/>
      <c r="DH37" s="23"/>
      <c r="DI37" s="23"/>
      <c r="DJ37" s="23"/>
      <c r="DK37" s="23">
        <f>DK36*DK26/1000</f>
        <v>0</v>
      </c>
      <c r="DL37" s="23"/>
      <c r="DM37" s="23"/>
      <c r="DN37" s="23"/>
      <c r="DO37" s="23"/>
      <c r="DP37" s="23"/>
      <c r="DQ37" s="23">
        <f>DQ36*DQ26/1000</f>
        <v>0</v>
      </c>
      <c r="DR37" s="23"/>
      <c r="DS37" s="23"/>
      <c r="DT37" s="23"/>
      <c r="DU37" s="23"/>
      <c r="DV37" s="23"/>
      <c r="DW37" s="23">
        <f>DW36*DW26/1000</f>
        <v>0</v>
      </c>
      <c r="DX37" s="23"/>
      <c r="DY37" s="23"/>
      <c r="DZ37" s="23"/>
      <c r="EA37" s="23"/>
      <c r="EB37" s="23"/>
      <c r="EC37" s="23">
        <f>EC36*EC26/1000</f>
        <v>0</v>
      </c>
      <c r="ED37" s="23"/>
      <c r="EE37" s="23"/>
      <c r="EF37" s="23"/>
      <c r="EG37" s="23"/>
      <c r="EH37" s="23"/>
      <c r="EI37" s="23">
        <f>EI36*EI26/1000</f>
        <v>0</v>
      </c>
      <c r="EJ37" s="23"/>
      <c r="EK37" s="23"/>
      <c r="EL37" s="23"/>
      <c r="EM37" s="23"/>
      <c r="EN37" s="23"/>
      <c r="EO37" s="23">
        <f>EO36*EO26/1000</f>
        <v>0</v>
      </c>
      <c r="EP37" s="23"/>
      <c r="EQ37" s="23"/>
      <c r="ER37" s="23"/>
      <c r="ES37" s="23"/>
      <c r="ET37" s="23"/>
      <c r="EU37" s="23">
        <f>EU36*EU26/1000</f>
        <v>0</v>
      </c>
      <c r="EV37" s="23"/>
      <c r="EW37" s="23"/>
      <c r="EX37" s="23"/>
      <c r="EY37" s="23"/>
      <c r="EZ37" s="23"/>
      <c r="FA37" s="23">
        <f>FA36*FA26/1000</f>
        <v>0</v>
      </c>
      <c r="FB37" s="23"/>
      <c r="FC37" s="23"/>
      <c r="FD37" s="23"/>
      <c r="FE37" s="23"/>
      <c r="FF37" s="23"/>
      <c r="FG37" s="23">
        <f>FG36*FG26/1000</f>
        <v>0</v>
      </c>
      <c r="FH37" s="23"/>
      <c r="FI37" s="23"/>
      <c r="FJ37" s="23"/>
      <c r="FK37" s="23"/>
      <c r="FL37" s="23"/>
      <c r="FM37" s="23">
        <f>FM36*FM26/1000</f>
        <v>0</v>
      </c>
      <c r="FN37" s="23"/>
      <c r="FO37" s="23"/>
      <c r="FP37" s="23"/>
      <c r="FQ37" s="23"/>
      <c r="FR37" s="23"/>
      <c r="FS37" s="23">
        <f>FS36*FS26/1000</f>
        <v>0</v>
      </c>
      <c r="FT37" s="23"/>
      <c r="FU37" s="23"/>
      <c r="FV37" s="23"/>
      <c r="FW37" s="23"/>
      <c r="FX37" s="23"/>
      <c r="FY37" s="23">
        <f>FY36*FY26/1000</f>
        <v>0</v>
      </c>
      <c r="FZ37" s="23"/>
      <c r="GA37" s="23"/>
      <c r="GB37" s="23"/>
      <c r="GC37" s="23"/>
      <c r="GD37" s="23"/>
      <c r="GE37" s="23">
        <f>GE36*GE24/1000</f>
        <v>0</v>
      </c>
      <c r="GF37" s="23"/>
      <c r="GG37" s="23"/>
      <c r="GH37" s="23"/>
      <c r="GI37" s="23"/>
      <c r="GJ37" s="23"/>
      <c r="GK37" s="23">
        <f>GK36*GK24</f>
        <v>0</v>
      </c>
      <c r="GL37" s="23"/>
      <c r="GM37" s="23"/>
      <c r="GN37" s="23"/>
      <c r="GO37" s="23"/>
      <c r="GP37" s="23"/>
      <c r="GQ37" s="23">
        <f>GQ36*GQ24</f>
        <v>0</v>
      </c>
      <c r="GR37" s="23"/>
      <c r="GS37" s="23"/>
      <c r="GT37" s="23"/>
      <c r="GU37" s="23"/>
      <c r="GV37" s="23"/>
      <c r="GW37" s="23">
        <f>GW36*GW24</f>
        <v>0</v>
      </c>
      <c r="GX37" s="23"/>
      <c r="GY37" s="23"/>
      <c r="GZ37" s="23"/>
      <c r="HA37" s="23"/>
      <c r="HB37" s="23"/>
      <c r="HC37" s="23">
        <f>HC36*HC24</f>
        <v>0</v>
      </c>
      <c r="HD37" s="23"/>
      <c r="HE37" s="23"/>
      <c r="HF37" s="23"/>
      <c r="HG37" s="23"/>
      <c r="HH37" s="23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3" customFormat="1" ht="12.75" thickTop="1">
      <c r="A38" s="44" t="s">
        <v>88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29"/>
      <c r="Y38" s="30"/>
      <c r="Z38" s="30"/>
      <c r="AA38" s="30"/>
      <c r="AB38" s="30"/>
      <c r="AC38" s="31"/>
      <c r="AD38" s="35" t="s">
        <v>65</v>
      </c>
      <c r="AE38" s="36"/>
      <c r="AF38" s="36"/>
      <c r="AG38" s="36"/>
      <c r="AH38" s="36"/>
      <c r="AI38" s="36"/>
      <c r="AJ38" s="37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>
        <v>27.777</v>
      </c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4">
        <f>AK39+AQ39+AW39+BC39+BI39+BO39+BU39+CA39+CG39+CM39+CS39+CY39+DE39+DK39+DQ39+DW39+EC39+EI39+EO39+EU39+FA39</f>
        <v>0.499986</v>
      </c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3" customFormat="1" ht="12.7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3">
        <f>AK38*AK26/1000</f>
        <v>0</v>
      </c>
      <c r="AL39" s="23"/>
      <c r="AM39" s="23"/>
      <c r="AN39" s="23"/>
      <c r="AO39" s="23"/>
      <c r="AP39" s="23"/>
      <c r="AQ39" s="23">
        <f>AQ38*AQ26/1000</f>
        <v>0</v>
      </c>
      <c r="AR39" s="23"/>
      <c r="AS39" s="23"/>
      <c r="AT39" s="23"/>
      <c r="AU39" s="23"/>
      <c r="AV39" s="23"/>
      <c r="AW39" s="23">
        <f>AW38*AW26/1000</f>
        <v>0</v>
      </c>
      <c r="AX39" s="23"/>
      <c r="AY39" s="23"/>
      <c r="AZ39" s="23"/>
      <c r="BA39" s="23"/>
      <c r="BB39" s="23"/>
      <c r="BC39" s="23">
        <f>BC38*BC26/1000</f>
        <v>0</v>
      </c>
      <c r="BD39" s="23"/>
      <c r="BE39" s="23"/>
      <c r="BF39" s="23"/>
      <c r="BG39" s="23"/>
      <c r="BH39" s="23"/>
      <c r="BI39" s="23">
        <f>BI38*BI26/1000</f>
        <v>0</v>
      </c>
      <c r="BJ39" s="23"/>
      <c r="BK39" s="23"/>
      <c r="BL39" s="23"/>
      <c r="BM39" s="23"/>
      <c r="BN39" s="23"/>
      <c r="BO39" s="23">
        <f>BO38*BO26/1000</f>
        <v>0</v>
      </c>
      <c r="BP39" s="23"/>
      <c r="BQ39" s="23"/>
      <c r="BR39" s="23"/>
      <c r="BS39" s="23"/>
      <c r="BT39" s="23"/>
      <c r="BU39" s="23">
        <f>BU38*BU26/1000</f>
        <v>0</v>
      </c>
      <c r="BV39" s="23"/>
      <c r="BW39" s="23"/>
      <c r="BX39" s="23"/>
      <c r="BY39" s="23"/>
      <c r="BZ39" s="23"/>
      <c r="CA39" s="23">
        <f>CA38*CA26/1000</f>
        <v>0</v>
      </c>
      <c r="CB39" s="23"/>
      <c r="CC39" s="23"/>
      <c r="CD39" s="23"/>
      <c r="CE39" s="23"/>
      <c r="CF39" s="23"/>
      <c r="CG39" s="23">
        <f>CG38*CG26/1000</f>
        <v>0</v>
      </c>
      <c r="CH39" s="23"/>
      <c r="CI39" s="23"/>
      <c r="CJ39" s="23"/>
      <c r="CK39" s="23"/>
      <c r="CL39" s="23"/>
      <c r="CM39" s="23">
        <f>CM38*CM26/1000</f>
        <v>0</v>
      </c>
      <c r="CN39" s="23"/>
      <c r="CO39" s="23"/>
      <c r="CP39" s="23"/>
      <c r="CQ39" s="23"/>
      <c r="CR39" s="23"/>
      <c r="CS39" s="23">
        <f>CS38*CS26/1000</f>
        <v>0</v>
      </c>
      <c r="CT39" s="23"/>
      <c r="CU39" s="23"/>
      <c r="CV39" s="23"/>
      <c r="CW39" s="23"/>
      <c r="CX39" s="23"/>
      <c r="CY39" s="23">
        <f>CY38*CY26/1000</f>
        <v>0</v>
      </c>
      <c r="CZ39" s="23"/>
      <c r="DA39" s="23"/>
      <c r="DB39" s="23"/>
      <c r="DC39" s="23"/>
      <c r="DD39" s="23"/>
      <c r="DE39" s="23">
        <f>DE38*DE26/1000</f>
        <v>0</v>
      </c>
      <c r="DF39" s="23"/>
      <c r="DG39" s="23"/>
      <c r="DH39" s="23"/>
      <c r="DI39" s="23"/>
      <c r="DJ39" s="23"/>
      <c r="DK39" s="23">
        <f>DK38*DK26/1000</f>
        <v>0.499986</v>
      </c>
      <c r="DL39" s="23"/>
      <c r="DM39" s="23"/>
      <c r="DN39" s="23"/>
      <c r="DO39" s="23"/>
      <c r="DP39" s="23"/>
      <c r="DQ39" s="23">
        <f>DQ38*DQ26/1000</f>
        <v>0</v>
      </c>
      <c r="DR39" s="23"/>
      <c r="DS39" s="23"/>
      <c r="DT39" s="23"/>
      <c r="DU39" s="23"/>
      <c r="DV39" s="23"/>
      <c r="DW39" s="23">
        <f>DW38*DW26/1000</f>
        <v>0</v>
      </c>
      <c r="DX39" s="23"/>
      <c r="DY39" s="23"/>
      <c r="DZ39" s="23"/>
      <c r="EA39" s="23"/>
      <c r="EB39" s="23"/>
      <c r="EC39" s="23">
        <f>EC38*EC26/1000</f>
        <v>0</v>
      </c>
      <c r="ED39" s="23"/>
      <c r="EE39" s="23"/>
      <c r="EF39" s="23"/>
      <c r="EG39" s="23"/>
      <c r="EH39" s="23"/>
      <c r="EI39" s="23">
        <f>EI38*EI26/1000</f>
        <v>0</v>
      </c>
      <c r="EJ39" s="23"/>
      <c r="EK39" s="23"/>
      <c r="EL39" s="23"/>
      <c r="EM39" s="23"/>
      <c r="EN39" s="23"/>
      <c r="EO39" s="23">
        <f>EO38*EO26/1000</f>
        <v>0</v>
      </c>
      <c r="EP39" s="23"/>
      <c r="EQ39" s="23"/>
      <c r="ER39" s="23"/>
      <c r="ES39" s="23"/>
      <c r="ET39" s="23"/>
      <c r="EU39" s="23">
        <f>EU38*EU26/1000</f>
        <v>0</v>
      </c>
      <c r="EV39" s="23"/>
      <c r="EW39" s="23"/>
      <c r="EX39" s="23"/>
      <c r="EY39" s="23"/>
      <c r="EZ39" s="23"/>
      <c r="FA39" s="23">
        <f>FA38*FA26/1000</f>
        <v>0</v>
      </c>
      <c r="FB39" s="23"/>
      <c r="FC39" s="23"/>
      <c r="FD39" s="23"/>
      <c r="FE39" s="23"/>
      <c r="FF39" s="23"/>
      <c r="FG39" s="23">
        <f>FG38*FG26/1000</f>
        <v>0</v>
      </c>
      <c r="FH39" s="23"/>
      <c r="FI39" s="23"/>
      <c r="FJ39" s="23"/>
      <c r="FK39" s="23"/>
      <c r="FL39" s="23"/>
      <c r="FM39" s="23">
        <f>FM38*FM26/1000</f>
        <v>0</v>
      </c>
      <c r="FN39" s="23"/>
      <c r="FO39" s="23"/>
      <c r="FP39" s="23"/>
      <c r="FQ39" s="23"/>
      <c r="FR39" s="23"/>
      <c r="FS39" s="23">
        <f>FS38*FS26/1000</f>
        <v>0</v>
      </c>
      <c r="FT39" s="23"/>
      <c r="FU39" s="23"/>
      <c r="FV39" s="23"/>
      <c r="FW39" s="23"/>
      <c r="FX39" s="23"/>
      <c r="FY39" s="23">
        <f>FY38*FY26/1000</f>
        <v>0</v>
      </c>
      <c r="FZ39" s="23"/>
      <c r="GA39" s="23"/>
      <c r="GB39" s="23"/>
      <c r="GC39" s="23"/>
      <c r="GD39" s="23"/>
      <c r="GE39" s="23">
        <f>GE38*GE26/1000</f>
        <v>0</v>
      </c>
      <c r="GF39" s="23"/>
      <c r="GG39" s="23"/>
      <c r="GH39" s="23"/>
      <c r="GI39" s="23"/>
      <c r="GJ39" s="23"/>
      <c r="GK39" s="23">
        <f>GK38*GK26</f>
        <v>0</v>
      </c>
      <c r="GL39" s="23"/>
      <c r="GM39" s="23"/>
      <c r="GN39" s="23"/>
      <c r="GO39" s="23"/>
      <c r="GP39" s="23"/>
      <c r="GQ39" s="23">
        <f>GQ38*GQ26</f>
        <v>0</v>
      </c>
      <c r="GR39" s="23"/>
      <c r="GS39" s="23"/>
      <c r="GT39" s="23"/>
      <c r="GU39" s="23"/>
      <c r="GV39" s="23"/>
      <c r="GW39" s="23">
        <f>GW38*GW26</f>
        <v>0</v>
      </c>
      <c r="GX39" s="23"/>
      <c r="GY39" s="23"/>
      <c r="GZ39" s="23"/>
      <c r="HA39" s="23"/>
      <c r="HB39" s="23"/>
      <c r="HC39" s="23">
        <f>HC38*HC26</f>
        <v>0</v>
      </c>
      <c r="HD39" s="23"/>
      <c r="HE39" s="23"/>
      <c r="HF39" s="23"/>
      <c r="HG39" s="23"/>
      <c r="HH39" s="23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3" customFormat="1" ht="12.75" thickTop="1">
      <c r="A40" s="25" t="s">
        <v>104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9"/>
      <c r="Y40" s="30"/>
      <c r="Z40" s="30"/>
      <c r="AA40" s="30"/>
      <c r="AB40" s="30"/>
      <c r="AC40" s="31"/>
      <c r="AD40" s="35" t="s">
        <v>65</v>
      </c>
      <c r="AE40" s="36"/>
      <c r="AF40" s="36"/>
      <c r="AG40" s="36"/>
      <c r="AH40" s="36"/>
      <c r="AI40" s="36"/>
      <c r="AJ40" s="37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>
        <v>44.445</v>
      </c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4">
        <f>AK41+AQ41+AW41+BC41+BI41+BO41+BU41+CA41+CG41+CM41+CS41+CY41+DE41+DK41+DQ41+DW41+EC41+EI41+EO41+EU41+FA41</f>
        <v>0.80001</v>
      </c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3" customFormat="1" ht="12.75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3">
        <f>AK40*AK26/1000</f>
        <v>0</v>
      </c>
      <c r="AL41" s="23"/>
      <c r="AM41" s="23"/>
      <c r="AN41" s="23"/>
      <c r="AO41" s="23"/>
      <c r="AP41" s="23"/>
      <c r="AQ41" s="23">
        <f>AQ40*AQ26/1000</f>
        <v>0</v>
      </c>
      <c r="AR41" s="23"/>
      <c r="AS41" s="23"/>
      <c r="AT41" s="23"/>
      <c r="AU41" s="23"/>
      <c r="AV41" s="23"/>
      <c r="AW41" s="23">
        <f>AW40*AW26/1000</f>
        <v>0</v>
      </c>
      <c r="AX41" s="23"/>
      <c r="AY41" s="23"/>
      <c r="AZ41" s="23"/>
      <c r="BA41" s="23"/>
      <c r="BB41" s="23"/>
      <c r="BC41" s="23">
        <f>BC40*BC26/1000</f>
        <v>0</v>
      </c>
      <c r="BD41" s="23"/>
      <c r="BE41" s="23"/>
      <c r="BF41" s="23"/>
      <c r="BG41" s="23"/>
      <c r="BH41" s="23"/>
      <c r="BI41" s="23">
        <f>BI40*BI26/1000</f>
        <v>0</v>
      </c>
      <c r="BJ41" s="23"/>
      <c r="BK41" s="23"/>
      <c r="BL41" s="23"/>
      <c r="BM41" s="23"/>
      <c r="BN41" s="23"/>
      <c r="BO41" s="23">
        <f>BO40*BO26/1000</f>
        <v>0</v>
      </c>
      <c r="BP41" s="23"/>
      <c r="BQ41" s="23"/>
      <c r="BR41" s="23"/>
      <c r="BS41" s="23"/>
      <c r="BT41" s="23"/>
      <c r="BU41" s="23">
        <f>BU40*BU26/1000</f>
        <v>0</v>
      </c>
      <c r="BV41" s="23"/>
      <c r="BW41" s="23"/>
      <c r="BX41" s="23"/>
      <c r="BY41" s="23"/>
      <c r="BZ41" s="23"/>
      <c r="CA41" s="23">
        <f>CA40*CA26/1000</f>
        <v>0</v>
      </c>
      <c r="CB41" s="23"/>
      <c r="CC41" s="23"/>
      <c r="CD41" s="23"/>
      <c r="CE41" s="23"/>
      <c r="CF41" s="23"/>
      <c r="CG41" s="23">
        <f>CG40*CG26/1000</f>
        <v>0.80001</v>
      </c>
      <c r="CH41" s="23"/>
      <c r="CI41" s="23"/>
      <c r="CJ41" s="23"/>
      <c r="CK41" s="23"/>
      <c r="CL41" s="23"/>
      <c r="CM41" s="23">
        <f>CM40*CM26/1000</f>
        <v>0</v>
      </c>
      <c r="CN41" s="23"/>
      <c r="CO41" s="23"/>
      <c r="CP41" s="23"/>
      <c r="CQ41" s="23"/>
      <c r="CR41" s="23"/>
      <c r="CS41" s="23">
        <f>CS40*CS26/1000</f>
        <v>0</v>
      </c>
      <c r="CT41" s="23"/>
      <c r="CU41" s="23"/>
      <c r="CV41" s="23"/>
      <c r="CW41" s="23"/>
      <c r="CX41" s="23"/>
      <c r="CY41" s="23">
        <f>CY40*CY26/1000</f>
        <v>0</v>
      </c>
      <c r="CZ41" s="23"/>
      <c r="DA41" s="23"/>
      <c r="DB41" s="23"/>
      <c r="DC41" s="23"/>
      <c r="DD41" s="23"/>
      <c r="DE41" s="23">
        <f>DE40*DE26/1000</f>
        <v>0</v>
      </c>
      <c r="DF41" s="23"/>
      <c r="DG41" s="23"/>
      <c r="DH41" s="23"/>
      <c r="DI41" s="23"/>
      <c r="DJ41" s="23"/>
      <c r="DK41" s="23">
        <f>DK40*DK26/1000</f>
        <v>0</v>
      </c>
      <c r="DL41" s="23"/>
      <c r="DM41" s="23"/>
      <c r="DN41" s="23"/>
      <c r="DO41" s="23"/>
      <c r="DP41" s="23"/>
      <c r="DQ41" s="23">
        <f>DQ40*DQ26/1000</f>
        <v>0</v>
      </c>
      <c r="DR41" s="23"/>
      <c r="DS41" s="23"/>
      <c r="DT41" s="23"/>
      <c r="DU41" s="23"/>
      <c r="DV41" s="23"/>
      <c r="DW41" s="23">
        <f>DW40*DW26/1000</f>
        <v>0</v>
      </c>
      <c r="DX41" s="23"/>
      <c r="DY41" s="23"/>
      <c r="DZ41" s="23"/>
      <c r="EA41" s="23"/>
      <c r="EB41" s="23"/>
      <c r="EC41" s="23">
        <f>EC40*EC26/1000</f>
        <v>0</v>
      </c>
      <c r="ED41" s="23"/>
      <c r="EE41" s="23"/>
      <c r="EF41" s="23"/>
      <c r="EG41" s="23"/>
      <c r="EH41" s="23"/>
      <c r="EI41" s="23">
        <f>EI40*EI26/1000</f>
        <v>0</v>
      </c>
      <c r="EJ41" s="23"/>
      <c r="EK41" s="23"/>
      <c r="EL41" s="23"/>
      <c r="EM41" s="23"/>
      <c r="EN41" s="23"/>
      <c r="EO41" s="23">
        <f>EO40*EO28/1000</f>
        <v>0</v>
      </c>
      <c r="EP41" s="23"/>
      <c r="EQ41" s="23"/>
      <c r="ER41" s="23"/>
      <c r="ES41" s="23"/>
      <c r="ET41" s="23"/>
      <c r="EU41" s="23">
        <f>EU40*EU26/1000</f>
        <v>0</v>
      </c>
      <c r="EV41" s="23"/>
      <c r="EW41" s="23"/>
      <c r="EX41" s="23"/>
      <c r="EY41" s="23"/>
      <c r="EZ41" s="23"/>
      <c r="FA41" s="23">
        <f>FA40*FA26/1000</f>
        <v>0</v>
      </c>
      <c r="FB41" s="23"/>
      <c r="FC41" s="23"/>
      <c r="FD41" s="23"/>
      <c r="FE41" s="23"/>
      <c r="FF41" s="23"/>
      <c r="FG41" s="23">
        <f>FG40*FG26/1000</f>
        <v>0</v>
      </c>
      <c r="FH41" s="23"/>
      <c r="FI41" s="23"/>
      <c r="FJ41" s="23"/>
      <c r="FK41" s="23"/>
      <c r="FL41" s="23"/>
      <c r="FM41" s="23">
        <f>FM40*FM26/1000</f>
        <v>0</v>
      </c>
      <c r="FN41" s="23"/>
      <c r="FO41" s="23"/>
      <c r="FP41" s="23"/>
      <c r="FQ41" s="23"/>
      <c r="FR41" s="23"/>
      <c r="FS41" s="23">
        <f>FS40*FS26/1000</f>
        <v>0</v>
      </c>
      <c r="FT41" s="23"/>
      <c r="FU41" s="23"/>
      <c r="FV41" s="23"/>
      <c r="FW41" s="23"/>
      <c r="FX41" s="23"/>
      <c r="FY41" s="23">
        <f>FY40*FY26/1000</f>
        <v>0</v>
      </c>
      <c r="FZ41" s="23"/>
      <c r="GA41" s="23"/>
      <c r="GB41" s="23"/>
      <c r="GC41" s="23"/>
      <c r="GD41" s="23"/>
      <c r="GE41" s="23">
        <f>GE40*GE26</f>
        <v>0</v>
      </c>
      <c r="GF41" s="23"/>
      <c r="GG41" s="23"/>
      <c r="GH41" s="23"/>
      <c r="GI41" s="23"/>
      <c r="GJ41" s="23"/>
      <c r="GK41" s="23">
        <f>GK40*GK26</f>
        <v>0</v>
      </c>
      <c r="GL41" s="23"/>
      <c r="GM41" s="23"/>
      <c r="GN41" s="23"/>
      <c r="GO41" s="23"/>
      <c r="GP41" s="23"/>
      <c r="GQ41" s="23">
        <f>GQ40*GQ26</f>
        <v>0</v>
      </c>
      <c r="GR41" s="23"/>
      <c r="GS41" s="23"/>
      <c r="GT41" s="23"/>
      <c r="GU41" s="23"/>
      <c r="GV41" s="23"/>
      <c r="GW41" s="23">
        <f>GW40*GW26</f>
        <v>0</v>
      </c>
      <c r="GX41" s="23"/>
      <c r="GY41" s="23"/>
      <c r="GZ41" s="23"/>
      <c r="HA41" s="23"/>
      <c r="HB41" s="23"/>
      <c r="HC41" s="23">
        <f>HC40*HC26</f>
        <v>0</v>
      </c>
      <c r="HD41" s="23"/>
      <c r="HE41" s="23"/>
      <c r="HF41" s="23"/>
      <c r="HG41" s="23"/>
      <c r="HH41" s="23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pans="1:239" s="3" customFormat="1" ht="12.75" thickTop="1">
      <c r="A42" s="44" t="s">
        <v>81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29"/>
      <c r="Y42" s="30"/>
      <c r="Z42" s="30"/>
      <c r="AA42" s="30"/>
      <c r="AB42" s="30"/>
      <c r="AC42" s="31"/>
      <c r="AD42" s="35" t="s">
        <v>65</v>
      </c>
      <c r="AE42" s="36"/>
      <c r="AF42" s="36"/>
      <c r="AG42" s="36"/>
      <c r="AH42" s="36"/>
      <c r="AI42" s="36"/>
      <c r="AJ42" s="37"/>
      <c r="AK42" s="23">
        <v>1</v>
      </c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>
        <v>1</v>
      </c>
      <c r="CH42" s="23"/>
      <c r="CI42" s="23"/>
      <c r="CJ42" s="23"/>
      <c r="CK42" s="23"/>
      <c r="CL42" s="23"/>
      <c r="CM42" s="23">
        <v>1</v>
      </c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>
        <v>1</v>
      </c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4">
        <f>AK43+AQ43+AW43+BC43+BI43+BO43+BU43+CA43+CG43+CM43+CS43+CY43+DE43+DK43+DQ43+DW43+EC43+EI43+EO43+EU43+FA43</f>
        <v>0.072</v>
      </c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2"/>
    </row>
    <row r="43" spans="1:239" s="3" customFormat="1" ht="12.7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23">
        <f>AK42*AK26/1000</f>
        <v>0.018</v>
      </c>
      <c r="AL43" s="23"/>
      <c r="AM43" s="23"/>
      <c r="AN43" s="23"/>
      <c r="AO43" s="23"/>
      <c r="AP43" s="23"/>
      <c r="AQ43" s="23">
        <f>AQ42*AQ26/1000</f>
        <v>0</v>
      </c>
      <c r="AR43" s="23"/>
      <c r="AS43" s="23"/>
      <c r="AT43" s="23"/>
      <c r="AU43" s="23"/>
      <c r="AV43" s="23"/>
      <c r="AW43" s="23">
        <f>AW42*AW26/1000</f>
        <v>0</v>
      </c>
      <c r="AX43" s="23"/>
      <c r="AY43" s="23"/>
      <c r="AZ43" s="23"/>
      <c r="BA43" s="23"/>
      <c r="BB43" s="23"/>
      <c r="BC43" s="23">
        <f>BC42*BC26/1000</f>
        <v>0</v>
      </c>
      <c r="BD43" s="23"/>
      <c r="BE43" s="23"/>
      <c r="BF43" s="23"/>
      <c r="BG43" s="23"/>
      <c r="BH43" s="23"/>
      <c r="BI43" s="23">
        <f>BI42*BI26/1000</f>
        <v>0</v>
      </c>
      <c r="BJ43" s="23"/>
      <c r="BK43" s="23"/>
      <c r="BL43" s="23"/>
      <c r="BM43" s="23"/>
      <c r="BN43" s="23"/>
      <c r="BO43" s="23">
        <f>BO42*BO26/1000</f>
        <v>0</v>
      </c>
      <c r="BP43" s="23"/>
      <c r="BQ43" s="23"/>
      <c r="BR43" s="23"/>
      <c r="BS43" s="23"/>
      <c r="BT43" s="23"/>
      <c r="BU43" s="23">
        <f>BU42*BU26/1000</f>
        <v>0</v>
      </c>
      <c r="BV43" s="23"/>
      <c r="BW43" s="23"/>
      <c r="BX43" s="23"/>
      <c r="BY43" s="23"/>
      <c r="BZ43" s="23"/>
      <c r="CA43" s="23">
        <f>CA42*CA26/1000</f>
        <v>0</v>
      </c>
      <c r="CB43" s="23"/>
      <c r="CC43" s="23"/>
      <c r="CD43" s="23"/>
      <c r="CE43" s="23"/>
      <c r="CF43" s="23"/>
      <c r="CG43" s="23">
        <f>CG42*CG26/1000</f>
        <v>0.018</v>
      </c>
      <c r="CH43" s="23"/>
      <c r="CI43" s="23"/>
      <c r="CJ43" s="23"/>
      <c r="CK43" s="23"/>
      <c r="CL43" s="23"/>
      <c r="CM43" s="23">
        <f>CM42*CM26/1000</f>
        <v>0.018</v>
      </c>
      <c r="CN43" s="23"/>
      <c r="CO43" s="23"/>
      <c r="CP43" s="23"/>
      <c r="CQ43" s="23"/>
      <c r="CR43" s="23"/>
      <c r="CS43" s="23">
        <f>CS42*CS26/1000</f>
        <v>0</v>
      </c>
      <c r="CT43" s="23"/>
      <c r="CU43" s="23"/>
      <c r="CV43" s="23"/>
      <c r="CW43" s="23"/>
      <c r="CX43" s="23"/>
      <c r="CY43" s="23">
        <f>CY42*CY26/1000</f>
        <v>0</v>
      </c>
      <c r="CZ43" s="23"/>
      <c r="DA43" s="23"/>
      <c r="DB43" s="23"/>
      <c r="DC43" s="23"/>
      <c r="DD43" s="23"/>
      <c r="DE43" s="23">
        <f>DE42*DE26/1000</f>
        <v>0</v>
      </c>
      <c r="DF43" s="23"/>
      <c r="DG43" s="23"/>
      <c r="DH43" s="23"/>
      <c r="DI43" s="23"/>
      <c r="DJ43" s="23"/>
      <c r="DK43" s="23">
        <f>DK42*DK26/1000</f>
        <v>0</v>
      </c>
      <c r="DL43" s="23"/>
      <c r="DM43" s="23"/>
      <c r="DN43" s="23"/>
      <c r="DO43" s="23"/>
      <c r="DP43" s="23"/>
      <c r="DQ43" s="23">
        <f>DQ42*DQ26/1000</f>
        <v>0</v>
      </c>
      <c r="DR43" s="23"/>
      <c r="DS43" s="23"/>
      <c r="DT43" s="23"/>
      <c r="DU43" s="23"/>
      <c r="DV43" s="23"/>
      <c r="DW43" s="23">
        <f>DW42*DW26/1000</f>
        <v>0</v>
      </c>
      <c r="DX43" s="23"/>
      <c r="DY43" s="23"/>
      <c r="DZ43" s="23"/>
      <c r="EA43" s="23"/>
      <c r="EB43" s="23"/>
      <c r="EC43" s="23">
        <f>EC42*EC26/1000</f>
        <v>0</v>
      </c>
      <c r="ED43" s="23"/>
      <c r="EE43" s="23"/>
      <c r="EF43" s="23"/>
      <c r="EG43" s="23"/>
      <c r="EH43" s="23"/>
      <c r="EI43" s="23">
        <f>EI42*EI26/1000</f>
        <v>0.018</v>
      </c>
      <c r="EJ43" s="23"/>
      <c r="EK43" s="23"/>
      <c r="EL43" s="23"/>
      <c r="EM43" s="23"/>
      <c r="EN43" s="23"/>
      <c r="EO43" s="23">
        <f>EO42*EO26/1000</f>
        <v>0</v>
      </c>
      <c r="EP43" s="23"/>
      <c r="EQ43" s="23"/>
      <c r="ER43" s="23"/>
      <c r="ES43" s="23"/>
      <c r="ET43" s="23"/>
      <c r="EU43" s="23">
        <f>EU42*EU26/1000</f>
        <v>0</v>
      </c>
      <c r="EV43" s="23"/>
      <c r="EW43" s="23"/>
      <c r="EX43" s="23"/>
      <c r="EY43" s="23"/>
      <c r="EZ43" s="23"/>
      <c r="FA43" s="23">
        <f>FA42*FA26/1000</f>
        <v>0</v>
      </c>
      <c r="FB43" s="23"/>
      <c r="FC43" s="23"/>
      <c r="FD43" s="23"/>
      <c r="FE43" s="23"/>
      <c r="FF43" s="23"/>
      <c r="FG43" s="23">
        <f>FG42*FG26/1000</f>
        <v>0</v>
      </c>
      <c r="FH43" s="23"/>
      <c r="FI43" s="23"/>
      <c r="FJ43" s="23"/>
      <c r="FK43" s="23"/>
      <c r="FL43" s="23"/>
      <c r="FM43" s="23">
        <f>FM42*FM26/1000</f>
        <v>0</v>
      </c>
      <c r="FN43" s="23"/>
      <c r="FO43" s="23"/>
      <c r="FP43" s="23"/>
      <c r="FQ43" s="23"/>
      <c r="FR43" s="23"/>
      <c r="FS43" s="23">
        <f>FS42*FS26/1000</f>
        <v>0</v>
      </c>
      <c r="FT43" s="23"/>
      <c r="FU43" s="23"/>
      <c r="FV43" s="23"/>
      <c r="FW43" s="23"/>
      <c r="FX43" s="23"/>
      <c r="FY43" s="23">
        <f>FY42*FY26/1000</f>
        <v>0</v>
      </c>
      <c r="FZ43" s="23"/>
      <c r="GA43" s="23"/>
      <c r="GB43" s="23"/>
      <c r="GC43" s="23"/>
      <c r="GD43" s="23"/>
      <c r="GE43" s="23">
        <f>GE42*GE26/1000</f>
        <v>0</v>
      </c>
      <c r="GF43" s="23"/>
      <c r="GG43" s="23"/>
      <c r="GH43" s="23"/>
      <c r="GI43" s="23"/>
      <c r="GJ43" s="23"/>
      <c r="GK43" s="23">
        <f>GK42*GK26/1000</f>
        <v>0</v>
      </c>
      <c r="GL43" s="23"/>
      <c r="GM43" s="23"/>
      <c r="GN43" s="23"/>
      <c r="GO43" s="23"/>
      <c r="GP43" s="23"/>
      <c r="GQ43" s="23">
        <f>GQ42*GQ26/1000</f>
        <v>0</v>
      </c>
      <c r="GR43" s="23"/>
      <c r="GS43" s="23"/>
      <c r="GT43" s="23"/>
      <c r="GU43" s="23"/>
      <c r="GV43" s="23"/>
      <c r="GW43" s="23">
        <f>GW42*GW26</f>
        <v>0</v>
      </c>
      <c r="GX43" s="23"/>
      <c r="GY43" s="23"/>
      <c r="GZ43" s="23"/>
      <c r="HA43" s="23"/>
      <c r="HB43" s="23"/>
      <c r="HC43" s="23">
        <f>HC42*HC26</f>
        <v>0</v>
      </c>
      <c r="HD43" s="23"/>
      <c r="HE43" s="23"/>
      <c r="HF43" s="23"/>
      <c r="HG43" s="23"/>
      <c r="HH43" s="23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2"/>
    </row>
    <row r="44" spans="1:239" s="3" customFormat="1" ht="12.75" thickTop="1">
      <c r="A44" s="25" t="s">
        <v>105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9"/>
      <c r="Y44" s="30"/>
      <c r="Z44" s="30"/>
      <c r="AA44" s="30"/>
      <c r="AB44" s="30"/>
      <c r="AC44" s="31"/>
      <c r="AD44" s="35" t="s">
        <v>65</v>
      </c>
      <c r="AE44" s="36"/>
      <c r="AF44" s="36"/>
      <c r="AG44" s="36"/>
      <c r="AH44" s="36"/>
      <c r="AI44" s="36"/>
      <c r="AJ44" s="37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>
        <v>27.777</v>
      </c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4">
        <f>AK45+AQ45+AW45+BC45+BI45+BO45+BU45+CA45+CG45+CM45+CS45+CY45+DE45+DK45+DQ45+DW45+EC45+EI45+EO45+EU45+FA45</f>
        <v>0.499986</v>
      </c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2"/>
    </row>
    <row r="45" spans="1:239" s="3" customFormat="1" ht="12.75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8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23">
        <f>AK44*AK26/1000</f>
        <v>0</v>
      </c>
      <c r="AL45" s="23"/>
      <c r="AM45" s="23"/>
      <c r="AN45" s="23"/>
      <c r="AO45" s="23"/>
      <c r="AP45" s="23"/>
      <c r="AQ45" s="23">
        <f>AQ44*AQ26/1000</f>
        <v>0</v>
      </c>
      <c r="AR45" s="23"/>
      <c r="AS45" s="23"/>
      <c r="AT45" s="23"/>
      <c r="AU45" s="23"/>
      <c r="AV45" s="23"/>
      <c r="AW45" s="23">
        <f>AW44*AW26/1000</f>
        <v>0</v>
      </c>
      <c r="AX45" s="23"/>
      <c r="AY45" s="23"/>
      <c r="AZ45" s="23"/>
      <c r="BA45" s="23"/>
      <c r="BB45" s="23"/>
      <c r="BC45" s="23">
        <f>BC44*BC26/1000</f>
        <v>0</v>
      </c>
      <c r="BD45" s="23"/>
      <c r="BE45" s="23"/>
      <c r="BF45" s="23"/>
      <c r="BG45" s="23"/>
      <c r="BH45" s="23"/>
      <c r="BI45" s="23">
        <f>BI44*BI26/1000</f>
        <v>0</v>
      </c>
      <c r="BJ45" s="23"/>
      <c r="BK45" s="23"/>
      <c r="BL45" s="23"/>
      <c r="BM45" s="23"/>
      <c r="BN45" s="23"/>
      <c r="BO45" s="23">
        <f>BO44*BO26/1000</f>
        <v>0</v>
      </c>
      <c r="BP45" s="23"/>
      <c r="BQ45" s="23"/>
      <c r="BR45" s="23"/>
      <c r="BS45" s="23"/>
      <c r="BT45" s="23"/>
      <c r="BU45" s="23">
        <f>BU44*BU26/1000</f>
        <v>0</v>
      </c>
      <c r="BV45" s="23"/>
      <c r="BW45" s="23"/>
      <c r="BX45" s="23"/>
      <c r="BY45" s="23"/>
      <c r="BZ45" s="23"/>
      <c r="CA45" s="23">
        <f>CA44*CA26/1000</f>
        <v>0</v>
      </c>
      <c r="CB45" s="23"/>
      <c r="CC45" s="23"/>
      <c r="CD45" s="23"/>
      <c r="CE45" s="23"/>
      <c r="CF45" s="23"/>
      <c r="CG45" s="23">
        <f>CG44*CG26/1000</f>
        <v>0</v>
      </c>
      <c r="CH45" s="23"/>
      <c r="CI45" s="23"/>
      <c r="CJ45" s="23"/>
      <c r="CK45" s="23"/>
      <c r="CL45" s="23"/>
      <c r="CM45" s="23">
        <f>CM44*CM26/1000</f>
        <v>0</v>
      </c>
      <c r="CN45" s="23"/>
      <c r="CO45" s="23"/>
      <c r="CP45" s="23"/>
      <c r="CQ45" s="23"/>
      <c r="CR45" s="23"/>
      <c r="CS45" s="23">
        <f>CS44*CS26/1000</f>
        <v>0</v>
      </c>
      <c r="CT45" s="23"/>
      <c r="CU45" s="23"/>
      <c r="CV45" s="23"/>
      <c r="CW45" s="23"/>
      <c r="CX45" s="23"/>
      <c r="CY45" s="23">
        <f>CY44*CY26/1000</f>
        <v>0</v>
      </c>
      <c r="CZ45" s="23"/>
      <c r="DA45" s="23"/>
      <c r="DB45" s="23"/>
      <c r="DC45" s="23"/>
      <c r="DD45" s="23"/>
      <c r="DE45" s="23">
        <f>DE44*DE26/1000</f>
        <v>0.499986</v>
      </c>
      <c r="DF45" s="23"/>
      <c r="DG45" s="23"/>
      <c r="DH45" s="23"/>
      <c r="DI45" s="23"/>
      <c r="DJ45" s="23"/>
      <c r="DK45" s="23">
        <f>DK44*DK26/1000</f>
        <v>0</v>
      </c>
      <c r="DL45" s="23"/>
      <c r="DM45" s="23"/>
      <c r="DN45" s="23"/>
      <c r="DO45" s="23"/>
      <c r="DP45" s="23"/>
      <c r="DQ45" s="23">
        <f>DQ44*DQ26/1000</f>
        <v>0</v>
      </c>
      <c r="DR45" s="23"/>
      <c r="DS45" s="23"/>
      <c r="DT45" s="23"/>
      <c r="DU45" s="23"/>
      <c r="DV45" s="23"/>
      <c r="DW45" s="23">
        <f>DW44*DW26/1000</f>
        <v>0</v>
      </c>
      <c r="DX45" s="23"/>
      <c r="DY45" s="23"/>
      <c r="DZ45" s="23"/>
      <c r="EA45" s="23"/>
      <c r="EB45" s="23"/>
      <c r="EC45" s="23">
        <f>EC44*EC26/1000</f>
        <v>0</v>
      </c>
      <c r="ED45" s="23"/>
      <c r="EE45" s="23"/>
      <c r="EF45" s="23"/>
      <c r="EG45" s="23"/>
      <c r="EH45" s="23"/>
      <c r="EI45" s="23">
        <f>EI44*EI26/1000</f>
        <v>0</v>
      </c>
      <c r="EJ45" s="23"/>
      <c r="EK45" s="23"/>
      <c r="EL45" s="23"/>
      <c r="EM45" s="23"/>
      <c r="EN45" s="23"/>
      <c r="EO45" s="23">
        <f>EO44*EO26/1000</f>
        <v>0</v>
      </c>
      <c r="EP45" s="23"/>
      <c r="EQ45" s="23"/>
      <c r="ER45" s="23"/>
      <c r="ES45" s="23"/>
      <c r="ET45" s="23"/>
      <c r="EU45" s="23">
        <f>EU44*EU26/1000</f>
        <v>0</v>
      </c>
      <c r="EV45" s="23"/>
      <c r="EW45" s="23"/>
      <c r="EX45" s="23"/>
      <c r="EY45" s="23"/>
      <c r="EZ45" s="23"/>
      <c r="FA45" s="23">
        <f>FA44*FA26/1000</f>
        <v>0</v>
      </c>
      <c r="FB45" s="23"/>
      <c r="FC45" s="23"/>
      <c r="FD45" s="23"/>
      <c r="FE45" s="23"/>
      <c r="FF45" s="23"/>
      <c r="FG45" s="23">
        <f>FG44*FG26/1000</f>
        <v>0</v>
      </c>
      <c r="FH45" s="23"/>
      <c r="FI45" s="23"/>
      <c r="FJ45" s="23"/>
      <c r="FK45" s="23"/>
      <c r="FL45" s="23"/>
      <c r="FM45" s="23">
        <f>FM44*FM26/1000</f>
        <v>0</v>
      </c>
      <c r="FN45" s="23"/>
      <c r="FO45" s="23"/>
      <c r="FP45" s="23"/>
      <c r="FQ45" s="23"/>
      <c r="FR45" s="23"/>
      <c r="FS45" s="23">
        <f>FS44*FS26/1000</f>
        <v>0</v>
      </c>
      <c r="FT45" s="23"/>
      <c r="FU45" s="23"/>
      <c r="FV45" s="23"/>
      <c r="FW45" s="23"/>
      <c r="FX45" s="23"/>
      <c r="FY45" s="23">
        <f>FY44*FY26/1000</f>
        <v>0</v>
      </c>
      <c r="FZ45" s="23"/>
      <c r="GA45" s="23"/>
      <c r="GB45" s="23"/>
      <c r="GC45" s="23"/>
      <c r="GD45" s="23"/>
      <c r="GE45" s="23">
        <f>GE44*GE26/1000</f>
        <v>0</v>
      </c>
      <c r="GF45" s="23"/>
      <c r="GG45" s="23"/>
      <c r="GH45" s="23"/>
      <c r="GI45" s="23"/>
      <c r="GJ45" s="23"/>
      <c r="GK45" s="23">
        <f>GK44*GK26/1000</f>
        <v>0</v>
      </c>
      <c r="GL45" s="23"/>
      <c r="GM45" s="23"/>
      <c r="GN45" s="23"/>
      <c r="GO45" s="23"/>
      <c r="GP45" s="23"/>
      <c r="GQ45" s="23">
        <f>GQ44*GQ26/1000</f>
        <v>0</v>
      </c>
      <c r="GR45" s="23"/>
      <c r="GS45" s="23"/>
      <c r="GT45" s="23"/>
      <c r="GU45" s="23"/>
      <c r="GV45" s="23"/>
      <c r="GW45" s="23">
        <f>GW44*GW26/1000</f>
        <v>0</v>
      </c>
      <c r="GX45" s="23"/>
      <c r="GY45" s="23"/>
      <c r="GZ45" s="23"/>
      <c r="HA45" s="23"/>
      <c r="HB45" s="23"/>
      <c r="HC45" s="23">
        <f>HC44*HC26/1000</f>
        <v>0</v>
      </c>
      <c r="HD45" s="23"/>
      <c r="HE45" s="23"/>
      <c r="HF45" s="23"/>
      <c r="HG45" s="23"/>
      <c r="HH45" s="23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2"/>
    </row>
    <row r="46" spans="1:239" s="3" customFormat="1" ht="12.75" thickTop="1">
      <c r="A46" s="25" t="s">
        <v>79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9"/>
      <c r="Y46" s="30"/>
      <c r="Z46" s="30"/>
      <c r="AA46" s="30"/>
      <c r="AB46" s="30"/>
      <c r="AC46" s="31"/>
      <c r="AD46" s="35" t="s">
        <v>65</v>
      </c>
      <c r="AE46" s="36"/>
      <c r="AF46" s="36"/>
      <c r="AG46" s="36"/>
      <c r="AH46" s="36"/>
      <c r="AI46" s="36"/>
      <c r="AJ46" s="37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>
        <v>111.112</v>
      </c>
      <c r="CH46" s="23"/>
      <c r="CI46" s="23"/>
      <c r="CJ46" s="23"/>
      <c r="CK46" s="23"/>
      <c r="CL46" s="23"/>
      <c r="CM46" s="23">
        <v>222.22</v>
      </c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4">
        <f>AK47+AQ47+AW47+BC47+BI47+BO47+BU47+CA47+CG47+CM47+CS47+CY47+DE47+DK47+DQ47+DW47+EC47+EI47+EO47+EU47+FA47</f>
        <v>5.999976</v>
      </c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2"/>
    </row>
    <row r="47" spans="1:239" s="3" customFormat="1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23">
        <f>AK46*AK26/1000</f>
        <v>0</v>
      </c>
      <c r="AL47" s="23"/>
      <c r="AM47" s="23"/>
      <c r="AN47" s="23"/>
      <c r="AO47" s="23"/>
      <c r="AP47" s="23"/>
      <c r="AQ47" s="23">
        <f>AQ46*AQ26/1000</f>
        <v>0</v>
      </c>
      <c r="AR47" s="23"/>
      <c r="AS47" s="23"/>
      <c r="AT47" s="23"/>
      <c r="AU47" s="23"/>
      <c r="AV47" s="23"/>
      <c r="AW47" s="23">
        <f>AW46*AW26/1000</f>
        <v>0</v>
      </c>
      <c r="AX47" s="23"/>
      <c r="AY47" s="23"/>
      <c r="AZ47" s="23"/>
      <c r="BA47" s="23"/>
      <c r="BB47" s="23"/>
      <c r="BC47" s="23">
        <f>BC46*BC26/1000</f>
        <v>0</v>
      </c>
      <c r="BD47" s="23"/>
      <c r="BE47" s="23"/>
      <c r="BF47" s="23"/>
      <c r="BG47" s="23"/>
      <c r="BH47" s="23"/>
      <c r="BI47" s="23">
        <f>BI46*BI26/1000</f>
        <v>0</v>
      </c>
      <c r="BJ47" s="23"/>
      <c r="BK47" s="23"/>
      <c r="BL47" s="23"/>
      <c r="BM47" s="23"/>
      <c r="BN47" s="23"/>
      <c r="BO47" s="23">
        <f>BO46*BO26/1000</f>
        <v>0</v>
      </c>
      <c r="BP47" s="23"/>
      <c r="BQ47" s="23"/>
      <c r="BR47" s="23"/>
      <c r="BS47" s="23"/>
      <c r="BT47" s="23"/>
      <c r="BU47" s="23">
        <f>BU46*BU26/1000</f>
        <v>0</v>
      </c>
      <c r="BV47" s="23"/>
      <c r="BW47" s="23"/>
      <c r="BX47" s="23"/>
      <c r="BY47" s="23"/>
      <c r="BZ47" s="23"/>
      <c r="CA47" s="23">
        <f>CA46*CA26/1000</f>
        <v>0</v>
      </c>
      <c r="CB47" s="23"/>
      <c r="CC47" s="23"/>
      <c r="CD47" s="23"/>
      <c r="CE47" s="23"/>
      <c r="CF47" s="23"/>
      <c r="CG47" s="23">
        <f>CG46*CG26/1000</f>
        <v>2.000016</v>
      </c>
      <c r="CH47" s="23"/>
      <c r="CI47" s="23"/>
      <c r="CJ47" s="23"/>
      <c r="CK47" s="23"/>
      <c r="CL47" s="23"/>
      <c r="CM47" s="23">
        <f>CM46*CM26/1000</f>
        <v>3.99996</v>
      </c>
      <c r="CN47" s="23"/>
      <c r="CO47" s="23"/>
      <c r="CP47" s="23"/>
      <c r="CQ47" s="23"/>
      <c r="CR47" s="23"/>
      <c r="CS47" s="23">
        <f>CS46*CS26/1000</f>
        <v>0</v>
      </c>
      <c r="CT47" s="23"/>
      <c r="CU47" s="23"/>
      <c r="CV47" s="23"/>
      <c r="CW47" s="23"/>
      <c r="CX47" s="23"/>
      <c r="CY47" s="23">
        <f>CY46*CY26/1000</f>
        <v>0</v>
      </c>
      <c r="CZ47" s="23"/>
      <c r="DA47" s="23"/>
      <c r="DB47" s="23"/>
      <c r="DC47" s="23"/>
      <c r="DD47" s="23"/>
      <c r="DE47" s="23">
        <f>DE46*DE26/1000</f>
        <v>0</v>
      </c>
      <c r="DF47" s="23"/>
      <c r="DG47" s="23"/>
      <c r="DH47" s="23"/>
      <c r="DI47" s="23"/>
      <c r="DJ47" s="23"/>
      <c r="DK47" s="23">
        <f>DK46*DK26/1000</f>
        <v>0</v>
      </c>
      <c r="DL47" s="23"/>
      <c r="DM47" s="23"/>
      <c r="DN47" s="23"/>
      <c r="DO47" s="23"/>
      <c r="DP47" s="23"/>
      <c r="DQ47" s="23">
        <f>DQ46*DQ26/1000</f>
        <v>0</v>
      </c>
      <c r="DR47" s="23"/>
      <c r="DS47" s="23"/>
      <c r="DT47" s="23"/>
      <c r="DU47" s="23"/>
      <c r="DV47" s="23"/>
      <c r="DW47" s="23">
        <f>DW46*DW26/1000</f>
        <v>0</v>
      </c>
      <c r="DX47" s="23"/>
      <c r="DY47" s="23"/>
      <c r="DZ47" s="23"/>
      <c r="EA47" s="23"/>
      <c r="EB47" s="23"/>
      <c r="EC47" s="23">
        <f>EC46*EC26/1000</f>
        <v>0</v>
      </c>
      <c r="ED47" s="23"/>
      <c r="EE47" s="23"/>
      <c r="EF47" s="23"/>
      <c r="EG47" s="23"/>
      <c r="EH47" s="23"/>
      <c r="EI47" s="23">
        <f>EI46*EI26/1000</f>
        <v>0</v>
      </c>
      <c r="EJ47" s="23"/>
      <c r="EK47" s="23"/>
      <c r="EL47" s="23"/>
      <c r="EM47" s="23"/>
      <c r="EN47" s="23"/>
      <c r="EO47" s="23">
        <f>EO46*EO26/1000</f>
        <v>0</v>
      </c>
      <c r="EP47" s="23"/>
      <c r="EQ47" s="23"/>
      <c r="ER47" s="23"/>
      <c r="ES47" s="23"/>
      <c r="ET47" s="23"/>
      <c r="EU47" s="23">
        <f>EU46*EU26/1000</f>
        <v>0</v>
      </c>
      <c r="EV47" s="23"/>
      <c r="EW47" s="23"/>
      <c r="EX47" s="23"/>
      <c r="EY47" s="23"/>
      <c r="EZ47" s="23"/>
      <c r="FA47" s="23">
        <f>FA46*FA26/1000</f>
        <v>0</v>
      </c>
      <c r="FB47" s="23"/>
      <c r="FC47" s="23"/>
      <c r="FD47" s="23"/>
      <c r="FE47" s="23"/>
      <c r="FF47" s="23"/>
      <c r="FG47" s="23">
        <f>FG46*FG26/1000</f>
        <v>0</v>
      </c>
      <c r="FH47" s="23"/>
      <c r="FI47" s="23"/>
      <c r="FJ47" s="23"/>
      <c r="FK47" s="23"/>
      <c r="FL47" s="23"/>
      <c r="FM47" s="23">
        <f>FM46*FM26/1000</f>
        <v>0</v>
      </c>
      <c r="FN47" s="23"/>
      <c r="FO47" s="23"/>
      <c r="FP47" s="23"/>
      <c r="FQ47" s="23"/>
      <c r="FR47" s="23"/>
      <c r="FS47" s="23">
        <f>FS46*FS26/1000</f>
        <v>0</v>
      </c>
      <c r="FT47" s="23"/>
      <c r="FU47" s="23"/>
      <c r="FV47" s="23"/>
      <c r="FW47" s="23"/>
      <c r="FX47" s="23"/>
      <c r="FY47" s="23">
        <f>FY46*FY26/1000</f>
        <v>0</v>
      </c>
      <c r="FZ47" s="23"/>
      <c r="GA47" s="23"/>
      <c r="GB47" s="23"/>
      <c r="GC47" s="23"/>
      <c r="GD47" s="23"/>
      <c r="GE47" s="23">
        <f>GE46*GE26/1000</f>
        <v>0</v>
      </c>
      <c r="GF47" s="23"/>
      <c r="GG47" s="23"/>
      <c r="GH47" s="23"/>
      <c r="GI47" s="23"/>
      <c r="GJ47" s="23"/>
      <c r="GK47" s="23">
        <f>GK46*GK26</f>
        <v>0</v>
      </c>
      <c r="GL47" s="23"/>
      <c r="GM47" s="23"/>
      <c r="GN47" s="23"/>
      <c r="GO47" s="23"/>
      <c r="GP47" s="23"/>
      <c r="GQ47" s="23">
        <f>GQ46*GQ26</f>
        <v>0</v>
      </c>
      <c r="GR47" s="23"/>
      <c r="GS47" s="23"/>
      <c r="GT47" s="23"/>
      <c r="GU47" s="23"/>
      <c r="GV47" s="23"/>
      <c r="GW47" s="23">
        <f>GW46*GW26</f>
        <v>0</v>
      </c>
      <c r="GX47" s="23"/>
      <c r="GY47" s="23"/>
      <c r="GZ47" s="23"/>
      <c r="HA47" s="23"/>
      <c r="HB47" s="23"/>
      <c r="HC47" s="23">
        <f>HC46*HC26</f>
        <v>0</v>
      </c>
      <c r="HD47" s="23"/>
      <c r="HE47" s="23"/>
      <c r="HF47" s="23"/>
      <c r="HG47" s="23"/>
      <c r="HH47" s="23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2"/>
    </row>
    <row r="48" spans="1:239" s="3" customFormat="1" ht="12.75" thickTop="1">
      <c r="A48" s="25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9"/>
      <c r="Y48" s="30"/>
      <c r="Z48" s="30"/>
      <c r="AA48" s="30"/>
      <c r="AB48" s="30"/>
      <c r="AC48" s="31"/>
      <c r="AD48" s="35" t="s">
        <v>65</v>
      </c>
      <c r="AE48" s="36"/>
      <c r="AF48" s="36"/>
      <c r="AG48" s="36"/>
      <c r="AH48" s="36"/>
      <c r="AI48" s="36"/>
      <c r="AJ48" s="37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>
        <v>11.111</v>
      </c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4">
        <f>AK49+AQ49+AW49+BC49+BI49+BO49+BU49+CA49+CG49+CM49+CS49+CY49+DE49+DK49+DQ49+DW49+EC49+EI49+EO49+EU49+FA49</f>
        <v>0.199998</v>
      </c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2"/>
    </row>
    <row r="49" spans="1:239" s="3" customFormat="1" ht="12.75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8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23">
        <f>AK48*AK26/1000</f>
        <v>0</v>
      </c>
      <c r="AL49" s="23"/>
      <c r="AM49" s="23"/>
      <c r="AN49" s="23"/>
      <c r="AO49" s="23"/>
      <c r="AP49" s="23"/>
      <c r="AQ49" s="23">
        <f>AQ48*AQ26/1000</f>
        <v>0</v>
      </c>
      <c r="AR49" s="23"/>
      <c r="AS49" s="23"/>
      <c r="AT49" s="23"/>
      <c r="AU49" s="23"/>
      <c r="AV49" s="23"/>
      <c r="AW49" s="23">
        <f>AW48*AW26/1000</f>
        <v>0</v>
      </c>
      <c r="AX49" s="23"/>
      <c r="AY49" s="23"/>
      <c r="AZ49" s="23"/>
      <c r="BA49" s="23"/>
      <c r="BB49" s="23"/>
      <c r="BC49" s="23">
        <f>BC48*BC26/1000</f>
        <v>0</v>
      </c>
      <c r="BD49" s="23"/>
      <c r="BE49" s="23"/>
      <c r="BF49" s="23"/>
      <c r="BG49" s="23"/>
      <c r="BH49" s="23"/>
      <c r="BI49" s="23">
        <f>BI48*BI26/1000</f>
        <v>0</v>
      </c>
      <c r="BJ49" s="23"/>
      <c r="BK49" s="23"/>
      <c r="BL49" s="23"/>
      <c r="BM49" s="23"/>
      <c r="BN49" s="23"/>
      <c r="BO49" s="23">
        <f>BO48*BO26/1000</f>
        <v>0</v>
      </c>
      <c r="BP49" s="23"/>
      <c r="BQ49" s="23"/>
      <c r="BR49" s="23"/>
      <c r="BS49" s="23"/>
      <c r="BT49" s="23"/>
      <c r="BU49" s="23">
        <f>BU48*BU26/1000</f>
        <v>0</v>
      </c>
      <c r="BV49" s="23"/>
      <c r="BW49" s="23"/>
      <c r="BX49" s="23"/>
      <c r="BY49" s="23"/>
      <c r="BZ49" s="23"/>
      <c r="CA49" s="23">
        <f>CA48*CA26/1000</f>
        <v>0</v>
      </c>
      <c r="CB49" s="23"/>
      <c r="CC49" s="23"/>
      <c r="CD49" s="23"/>
      <c r="CE49" s="23"/>
      <c r="CF49" s="23"/>
      <c r="CG49" s="23">
        <f>CG48*CG26/1000</f>
        <v>0.199998</v>
      </c>
      <c r="CH49" s="23"/>
      <c r="CI49" s="23"/>
      <c r="CJ49" s="23"/>
      <c r="CK49" s="23"/>
      <c r="CL49" s="23"/>
      <c r="CM49" s="23">
        <f>CM48*CM26/1000</f>
        <v>0</v>
      </c>
      <c r="CN49" s="23"/>
      <c r="CO49" s="23"/>
      <c r="CP49" s="23"/>
      <c r="CQ49" s="23"/>
      <c r="CR49" s="23"/>
      <c r="CS49" s="23">
        <f>CS48*CS26/1000</f>
        <v>0</v>
      </c>
      <c r="CT49" s="23"/>
      <c r="CU49" s="23"/>
      <c r="CV49" s="23"/>
      <c r="CW49" s="23"/>
      <c r="CX49" s="23"/>
      <c r="CY49" s="23">
        <f>CY48*CY26/1000</f>
        <v>0</v>
      </c>
      <c r="CZ49" s="23"/>
      <c r="DA49" s="23"/>
      <c r="DB49" s="23"/>
      <c r="DC49" s="23"/>
      <c r="DD49" s="23"/>
      <c r="DE49" s="23">
        <f>DE48*DE26/1000</f>
        <v>0</v>
      </c>
      <c r="DF49" s="23"/>
      <c r="DG49" s="23"/>
      <c r="DH49" s="23"/>
      <c r="DI49" s="23"/>
      <c r="DJ49" s="23"/>
      <c r="DK49" s="23">
        <f>DK48*DK26/1000</f>
        <v>0</v>
      </c>
      <c r="DL49" s="23"/>
      <c r="DM49" s="23"/>
      <c r="DN49" s="23"/>
      <c r="DO49" s="23"/>
      <c r="DP49" s="23"/>
      <c r="DQ49" s="23">
        <f>DQ48*DQ26/1000</f>
        <v>0</v>
      </c>
      <c r="DR49" s="23"/>
      <c r="DS49" s="23"/>
      <c r="DT49" s="23"/>
      <c r="DU49" s="23"/>
      <c r="DV49" s="23"/>
      <c r="DW49" s="23">
        <f>DW48*DW26/1000</f>
        <v>0</v>
      </c>
      <c r="DX49" s="23"/>
      <c r="DY49" s="23"/>
      <c r="DZ49" s="23"/>
      <c r="EA49" s="23"/>
      <c r="EB49" s="23"/>
      <c r="EC49" s="23">
        <f>EC48*EC26/1000</f>
        <v>0</v>
      </c>
      <c r="ED49" s="23"/>
      <c r="EE49" s="23"/>
      <c r="EF49" s="23"/>
      <c r="EG49" s="23"/>
      <c r="EH49" s="23"/>
      <c r="EI49" s="23">
        <f>EI48*EI26/1000</f>
        <v>0</v>
      </c>
      <c r="EJ49" s="23"/>
      <c r="EK49" s="23"/>
      <c r="EL49" s="23"/>
      <c r="EM49" s="23"/>
      <c r="EN49" s="23"/>
      <c r="EO49" s="23">
        <f>EO48*EO26/1000</f>
        <v>0</v>
      </c>
      <c r="EP49" s="23"/>
      <c r="EQ49" s="23"/>
      <c r="ER49" s="23"/>
      <c r="ES49" s="23"/>
      <c r="ET49" s="23"/>
      <c r="EU49" s="23">
        <f>EU48*EU26/1000</f>
        <v>0</v>
      </c>
      <c r="EV49" s="23"/>
      <c r="EW49" s="23"/>
      <c r="EX49" s="23"/>
      <c r="EY49" s="23"/>
      <c r="EZ49" s="23"/>
      <c r="FA49" s="23">
        <f>FA48*FA26/1000</f>
        <v>0</v>
      </c>
      <c r="FB49" s="23"/>
      <c r="FC49" s="23"/>
      <c r="FD49" s="23"/>
      <c r="FE49" s="23"/>
      <c r="FF49" s="23"/>
      <c r="FG49" s="23">
        <f>FG48*FG26/1000</f>
        <v>0</v>
      </c>
      <c r="FH49" s="23"/>
      <c r="FI49" s="23"/>
      <c r="FJ49" s="23"/>
      <c r="FK49" s="23"/>
      <c r="FL49" s="23"/>
      <c r="FM49" s="23">
        <f>FM48*FM26/1000</f>
        <v>0</v>
      </c>
      <c r="FN49" s="23"/>
      <c r="FO49" s="23"/>
      <c r="FP49" s="23"/>
      <c r="FQ49" s="23"/>
      <c r="FR49" s="23"/>
      <c r="FS49" s="23">
        <f>FS48*FS26/1000</f>
        <v>0</v>
      </c>
      <c r="FT49" s="23"/>
      <c r="FU49" s="23"/>
      <c r="FV49" s="23"/>
      <c r="FW49" s="23"/>
      <c r="FX49" s="23"/>
      <c r="FY49" s="23">
        <f>FY48*FY26/1000</f>
        <v>0</v>
      </c>
      <c r="FZ49" s="23"/>
      <c r="GA49" s="23"/>
      <c r="GB49" s="23"/>
      <c r="GC49" s="23"/>
      <c r="GD49" s="23"/>
      <c r="GE49" s="23">
        <f>GE48*GE26/1000</f>
        <v>0</v>
      </c>
      <c r="GF49" s="23"/>
      <c r="GG49" s="23"/>
      <c r="GH49" s="23"/>
      <c r="GI49" s="23"/>
      <c r="GJ49" s="23"/>
      <c r="GK49" s="23">
        <f>GK48*GK26</f>
        <v>0</v>
      </c>
      <c r="GL49" s="23"/>
      <c r="GM49" s="23"/>
      <c r="GN49" s="23"/>
      <c r="GO49" s="23"/>
      <c r="GP49" s="23"/>
      <c r="GQ49" s="23">
        <f>GQ48*GQ26</f>
        <v>0</v>
      </c>
      <c r="GR49" s="23"/>
      <c r="GS49" s="23"/>
      <c r="GT49" s="23"/>
      <c r="GU49" s="23"/>
      <c r="GV49" s="23"/>
      <c r="GW49" s="23">
        <f>GW48*GW26</f>
        <v>0</v>
      </c>
      <c r="GX49" s="23"/>
      <c r="GY49" s="23"/>
      <c r="GZ49" s="23"/>
      <c r="HA49" s="23"/>
      <c r="HB49" s="23"/>
      <c r="HC49" s="23">
        <f>HC48*HC26</f>
        <v>0</v>
      </c>
      <c r="HD49" s="23"/>
      <c r="HE49" s="23"/>
      <c r="HF49" s="23"/>
      <c r="HG49" s="23"/>
      <c r="HH49" s="23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2"/>
    </row>
    <row r="50" spans="1:239" s="3" customFormat="1" ht="12.75" thickTop="1">
      <c r="A50" s="25" t="s">
        <v>61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9"/>
      <c r="Y50" s="30"/>
      <c r="Z50" s="30"/>
      <c r="AA50" s="30"/>
      <c r="AB50" s="30"/>
      <c r="AC50" s="31"/>
      <c r="AD50" s="35" t="s">
        <v>65</v>
      </c>
      <c r="AE50" s="36"/>
      <c r="AF50" s="36"/>
      <c r="AG50" s="36"/>
      <c r="AH50" s="36"/>
      <c r="AI50" s="36"/>
      <c r="AJ50" s="37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>
        <v>11.111</v>
      </c>
      <c r="CH50" s="23"/>
      <c r="CI50" s="23"/>
      <c r="CJ50" s="23"/>
      <c r="CK50" s="23"/>
      <c r="CL50" s="23"/>
      <c r="CM50" s="23">
        <v>11.111</v>
      </c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4">
        <f>AK51+AQ51+AW51+BC51+BI51+BO51+BU51+CA51+CG51+CM51+CS51+CY51+DE51+DK51+DQ51+DW51+EC51+EI51+EO51+EU51+FA51</f>
        <v>0.399996</v>
      </c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2"/>
    </row>
    <row r="51" spans="1:239" s="3" customFormat="1" ht="12.75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8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23">
        <f>AK50*AK26/1000</f>
        <v>0</v>
      </c>
      <c r="AL51" s="23"/>
      <c r="AM51" s="23"/>
      <c r="AN51" s="23"/>
      <c r="AO51" s="23"/>
      <c r="AP51" s="23"/>
      <c r="AQ51" s="23">
        <f>AQ50*AQ26/1000</f>
        <v>0</v>
      </c>
      <c r="AR51" s="23"/>
      <c r="AS51" s="23"/>
      <c r="AT51" s="23"/>
      <c r="AU51" s="23"/>
      <c r="AV51" s="23"/>
      <c r="AW51" s="23">
        <f>AW50*AW26/1000</f>
        <v>0</v>
      </c>
      <c r="AX51" s="23"/>
      <c r="AY51" s="23"/>
      <c r="AZ51" s="23"/>
      <c r="BA51" s="23"/>
      <c r="BB51" s="23"/>
      <c r="BC51" s="23">
        <f>BC50*BC26/1000</f>
        <v>0</v>
      </c>
      <c r="BD51" s="23"/>
      <c r="BE51" s="23"/>
      <c r="BF51" s="23"/>
      <c r="BG51" s="23"/>
      <c r="BH51" s="23"/>
      <c r="BI51" s="23">
        <f>BI50*BI26/1000</f>
        <v>0</v>
      </c>
      <c r="BJ51" s="23"/>
      <c r="BK51" s="23"/>
      <c r="BL51" s="23"/>
      <c r="BM51" s="23"/>
      <c r="BN51" s="23"/>
      <c r="BO51" s="23">
        <f>BO50*BO26/1000</f>
        <v>0</v>
      </c>
      <c r="BP51" s="23"/>
      <c r="BQ51" s="23"/>
      <c r="BR51" s="23"/>
      <c r="BS51" s="23"/>
      <c r="BT51" s="23"/>
      <c r="BU51" s="23">
        <f>BU50*BU26/1000</f>
        <v>0</v>
      </c>
      <c r="BV51" s="23"/>
      <c r="BW51" s="23"/>
      <c r="BX51" s="23"/>
      <c r="BY51" s="23"/>
      <c r="BZ51" s="23"/>
      <c r="CA51" s="23">
        <f>CA50*CA26/1000</f>
        <v>0</v>
      </c>
      <c r="CB51" s="23"/>
      <c r="CC51" s="23"/>
      <c r="CD51" s="23"/>
      <c r="CE51" s="23"/>
      <c r="CF51" s="23"/>
      <c r="CG51" s="23">
        <f>CG50*CG26/1000</f>
        <v>0.199998</v>
      </c>
      <c r="CH51" s="23"/>
      <c r="CI51" s="23"/>
      <c r="CJ51" s="23"/>
      <c r="CK51" s="23"/>
      <c r="CL51" s="23"/>
      <c r="CM51" s="23">
        <f>CM50*CM26/1000</f>
        <v>0.199998</v>
      </c>
      <c r="CN51" s="23"/>
      <c r="CO51" s="23"/>
      <c r="CP51" s="23"/>
      <c r="CQ51" s="23"/>
      <c r="CR51" s="23"/>
      <c r="CS51" s="23">
        <f>CS50*CS26/1000</f>
        <v>0</v>
      </c>
      <c r="CT51" s="23"/>
      <c r="CU51" s="23"/>
      <c r="CV51" s="23"/>
      <c r="CW51" s="23"/>
      <c r="CX51" s="23"/>
      <c r="CY51" s="23">
        <f>CY50*CY26/1000</f>
        <v>0</v>
      </c>
      <c r="CZ51" s="23"/>
      <c r="DA51" s="23"/>
      <c r="DB51" s="23"/>
      <c r="DC51" s="23"/>
      <c r="DD51" s="23"/>
      <c r="DE51" s="23">
        <f>DE50*DE26/1000</f>
        <v>0</v>
      </c>
      <c r="DF51" s="23"/>
      <c r="DG51" s="23"/>
      <c r="DH51" s="23"/>
      <c r="DI51" s="23"/>
      <c r="DJ51" s="23"/>
      <c r="DK51" s="23">
        <f>DK50*DK26/1000</f>
        <v>0</v>
      </c>
      <c r="DL51" s="23"/>
      <c r="DM51" s="23"/>
      <c r="DN51" s="23"/>
      <c r="DO51" s="23"/>
      <c r="DP51" s="23"/>
      <c r="DQ51" s="23">
        <f>DQ50*DQ26/1000</f>
        <v>0</v>
      </c>
      <c r="DR51" s="23"/>
      <c r="DS51" s="23"/>
      <c r="DT51" s="23"/>
      <c r="DU51" s="23"/>
      <c r="DV51" s="23"/>
      <c r="DW51" s="23">
        <f>DW50*DW26/1000</f>
        <v>0</v>
      </c>
      <c r="DX51" s="23"/>
      <c r="DY51" s="23"/>
      <c r="DZ51" s="23"/>
      <c r="EA51" s="23"/>
      <c r="EB51" s="23"/>
      <c r="EC51" s="23">
        <f>EC50*EC26/1000</f>
        <v>0</v>
      </c>
      <c r="ED51" s="23"/>
      <c r="EE51" s="23"/>
      <c r="EF51" s="23"/>
      <c r="EG51" s="23"/>
      <c r="EH51" s="23"/>
      <c r="EI51" s="23">
        <f>EI50*EI26/1000</f>
        <v>0</v>
      </c>
      <c r="EJ51" s="23"/>
      <c r="EK51" s="23"/>
      <c r="EL51" s="23"/>
      <c r="EM51" s="23"/>
      <c r="EN51" s="23"/>
      <c r="EO51" s="23">
        <f>EO50*EO26/1000</f>
        <v>0</v>
      </c>
      <c r="EP51" s="23"/>
      <c r="EQ51" s="23"/>
      <c r="ER51" s="23"/>
      <c r="ES51" s="23"/>
      <c r="ET51" s="23"/>
      <c r="EU51" s="23">
        <f>EU50*EU26/1000</f>
        <v>0</v>
      </c>
      <c r="EV51" s="23"/>
      <c r="EW51" s="23"/>
      <c r="EX51" s="23"/>
      <c r="EY51" s="23"/>
      <c r="EZ51" s="23"/>
      <c r="FA51" s="23">
        <f>FA50*FA26/1000</f>
        <v>0</v>
      </c>
      <c r="FB51" s="23"/>
      <c r="FC51" s="23"/>
      <c r="FD51" s="23"/>
      <c r="FE51" s="23"/>
      <c r="FF51" s="23"/>
      <c r="FG51" s="23">
        <f>FG50*FG26/1000</f>
        <v>0</v>
      </c>
      <c r="FH51" s="23"/>
      <c r="FI51" s="23"/>
      <c r="FJ51" s="23"/>
      <c r="FK51" s="23"/>
      <c r="FL51" s="23"/>
      <c r="FM51" s="23">
        <f>FM50*FM26/1000</f>
        <v>0</v>
      </c>
      <c r="FN51" s="23"/>
      <c r="FO51" s="23"/>
      <c r="FP51" s="23"/>
      <c r="FQ51" s="23"/>
      <c r="FR51" s="23"/>
      <c r="FS51" s="23">
        <f>FS50*FS26/1000</f>
        <v>0</v>
      </c>
      <c r="FT51" s="23"/>
      <c r="FU51" s="23"/>
      <c r="FV51" s="23"/>
      <c r="FW51" s="23"/>
      <c r="FX51" s="23"/>
      <c r="FY51" s="23">
        <f>FY50*FY26/1000</f>
        <v>0</v>
      </c>
      <c r="FZ51" s="23"/>
      <c r="GA51" s="23"/>
      <c r="GB51" s="23"/>
      <c r="GC51" s="23"/>
      <c r="GD51" s="23"/>
      <c r="GE51" s="23">
        <f>GE50*GE26/1000</f>
        <v>0</v>
      </c>
      <c r="GF51" s="23"/>
      <c r="GG51" s="23"/>
      <c r="GH51" s="23"/>
      <c r="GI51" s="23"/>
      <c r="GJ51" s="23"/>
      <c r="GK51" s="23">
        <f>GK50*GK26</f>
        <v>0</v>
      </c>
      <c r="GL51" s="23"/>
      <c r="GM51" s="23"/>
      <c r="GN51" s="23"/>
      <c r="GO51" s="23"/>
      <c r="GP51" s="23"/>
      <c r="GQ51" s="23">
        <f>GQ50*GQ26</f>
        <v>0</v>
      </c>
      <c r="GR51" s="23"/>
      <c r="GS51" s="23"/>
      <c r="GT51" s="23"/>
      <c r="GU51" s="23"/>
      <c r="GV51" s="23"/>
      <c r="GW51" s="23">
        <f>GW50*GW26</f>
        <v>0</v>
      </c>
      <c r="GX51" s="23"/>
      <c r="GY51" s="23"/>
      <c r="GZ51" s="23"/>
      <c r="HA51" s="23"/>
      <c r="HB51" s="23"/>
      <c r="HC51" s="23">
        <f>HC50*HC26</f>
        <v>0</v>
      </c>
      <c r="HD51" s="23"/>
      <c r="HE51" s="23"/>
      <c r="HF51" s="23"/>
      <c r="HG51" s="23"/>
      <c r="HH51" s="23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2"/>
    </row>
    <row r="52" spans="1:239" s="3" customFormat="1" ht="12.75" thickTop="1">
      <c r="A52" s="25" t="s">
        <v>90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9"/>
      <c r="Y52" s="30"/>
      <c r="Z52" s="30"/>
      <c r="AA52" s="30"/>
      <c r="AB52" s="30"/>
      <c r="AC52" s="31"/>
      <c r="AD52" s="35" t="s">
        <v>65</v>
      </c>
      <c r="AE52" s="36"/>
      <c r="AF52" s="36"/>
      <c r="AG52" s="36"/>
      <c r="AH52" s="36"/>
      <c r="AI52" s="36"/>
      <c r="AJ52" s="37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>
        <v>72.223</v>
      </c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4">
        <f>AK53+AQ53+AW53+BC53+BI53+BO53+BU53+CA53+CG53+CM53+CS53+CY53+DE53+DK53+DQ53+DW53+EC53+EI53+EO53+EU53+FA53</f>
        <v>1.300014</v>
      </c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2"/>
    </row>
    <row r="53" spans="1:239" s="3" customFormat="1" ht="12.75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8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23">
        <f>AK52*AK26/1000</f>
        <v>0</v>
      </c>
      <c r="AL53" s="23"/>
      <c r="AM53" s="23"/>
      <c r="AN53" s="23"/>
      <c r="AO53" s="23"/>
      <c r="AP53" s="23"/>
      <c r="AQ53" s="23">
        <f>AQ52*AQ26/1000</f>
        <v>0</v>
      </c>
      <c r="AR53" s="23"/>
      <c r="AS53" s="23"/>
      <c r="AT53" s="23"/>
      <c r="AU53" s="23"/>
      <c r="AV53" s="23"/>
      <c r="AW53" s="23">
        <f>AW52*AW26/1000</f>
        <v>0</v>
      </c>
      <c r="AX53" s="23"/>
      <c r="AY53" s="23"/>
      <c r="AZ53" s="23"/>
      <c r="BA53" s="23"/>
      <c r="BB53" s="23"/>
      <c r="BC53" s="23">
        <f>BC52*BC26/1000</f>
        <v>0</v>
      </c>
      <c r="BD53" s="23"/>
      <c r="BE53" s="23"/>
      <c r="BF53" s="23"/>
      <c r="BG53" s="23"/>
      <c r="BH53" s="23"/>
      <c r="BI53" s="23">
        <f>BI52*BI26/1000</f>
        <v>0</v>
      </c>
      <c r="BJ53" s="23"/>
      <c r="BK53" s="23"/>
      <c r="BL53" s="23"/>
      <c r="BM53" s="23"/>
      <c r="BN53" s="23"/>
      <c r="BO53" s="23">
        <f>BO52*BO26/1000</f>
        <v>0</v>
      </c>
      <c r="BP53" s="23"/>
      <c r="BQ53" s="23"/>
      <c r="BR53" s="23"/>
      <c r="BS53" s="23"/>
      <c r="BT53" s="23"/>
      <c r="BU53" s="23">
        <f>BU52*BU26/1000</f>
        <v>0</v>
      </c>
      <c r="BV53" s="23"/>
      <c r="BW53" s="23"/>
      <c r="BX53" s="23"/>
      <c r="BY53" s="23"/>
      <c r="BZ53" s="23"/>
      <c r="CA53" s="23">
        <f>CA52*CA26/1000</f>
        <v>0</v>
      </c>
      <c r="CB53" s="23"/>
      <c r="CC53" s="23"/>
      <c r="CD53" s="23"/>
      <c r="CE53" s="23"/>
      <c r="CF53" s="23"/>
      <c r="CG53" s="23">
        <f>CG52*CG26/1000</f>
        <v>0</v>
      </c>
      <c r="CH53" s="23"/>
      <c r="CI53" s="23"/>
      <c r="CJ53" s="23"/>
      <c r="CK53" s="23"/>
      <c r="CL53" s="23"/>
      <c r="CM53" s="23">
        <f>CM52*CM26/1000</f>
        <v>1.300014</v>
      </c>
      <c r="CN53" s="23"/>
      <c r="CO53" s="23"/>
      <c r="CP53" s="23"/>
      <c r="CQ53" s="23"/>
      <c r="CR53" s="23"/>
      <c r="CS53" s="23">
        <f>CS52*CS26/1000</f>
        <v>0</v>
      </c>
      <c r="CT53" s="23"/>
      <c r="CU53" s="23"/>
      <c r="CV53" s="23"/>
      <c r="CW53" s="23"/>
      <c r="CX53" s="23"/>
      <c r="CY53" s="23">
        <f>CY52*CY26/1000</f>
        <v>0</v>
      </c>
      <c r="CZ53" s="23"/>
      <c r="DA53" s="23"/>
      <c r="DB53" s="23"/>
      <c r="DC53" s="23"/>
      <c r="DD53" s="23"/>
      <c r="DE53" s="23">
        <f>DE52*DE26/1000</f>
        <v>0</v>
      </c>
      <c r="DF53" s="23"/>
      <c r="DG53" s="23"/>
      <c r="DH53" s="23"/>
      <c r="DI53" s="23"/>
      <c r="DJ53" s="23"/>
      <c r="DK53" s="23">
        <f>DK52*DK26/1000</f>
        <v>0</v>
      </c>
      <c r="DL53" s="23"/>
      <c r="DM53" s="23"/>
      <c r="DN53" s="23"/>
      <c r="DO53" s="23"/>
      <c r="DP53" s="23"/>
      <c r="DQ53" s="23">
        <f>DQ52*DQ26/1000</f>
        <v>0</v>
      </c>
      <c r="DR53" s="23"/>
      <c r="DS53" s="23"/>
      <c r="DT53" s="23"/>
      <c r="DU53" s="23"/>
      <c r="DV53" s="23"/>
      <c r="DW53" s="23">
        <f>DW52*DW26/1000</f>
        <v>0</v>
      </c>
      <c r="DX53" s="23"/>
      <c r="DY53" s="23"/>
      <c r="DZ53" s="23"/>
      <c r="EA53" s="23"/>
      <c r="EB53" s="23"/>
      <c r="EC53" s="23">
        <f>EC52*EC26/1000</f>
        <v>0</v>
      </c>
      <c r="ED53" s="23"/>
      <c r="EE53" s="23"/>
      <c r="EF53" s="23"/>
      <c r="EG53" s="23"/>
      <c r="EH53" s="23"/>
      <c r="EI53" s="23">
        <f>EI52*EI26/1000</f>
        <v>0</v>
      </c>
      <c r="EJ53" s="23"/>
      <c r="EK53" s="23"/>
      <c r="EL53" s="23"/>
      <c r="EM53" s="23"/>
      <c r="EN53" s="23"/>
      <c r="EO53" s="23">
        <f>EO52*EO26/1000</f>
        <v>0</v>
      </c>
      <c r="EP53" s="23"/>
      <c r="EQ53" s="23"/>
      <c r="ER53" s="23"/>
      <c r="ES53" s="23"/>
      <c r="ET53" s="23"/>
      <c r="EU53" s="23">
        <f>EU52*EU26/1000</f>
        <v>0</v>
      </c>
      <c r="EV53" s="23"/>
      <c r="EW53" s="23"/>
      <c r="EX53" s="23"/>
      <c r="EY53" s="23"/>
      <c r="EZ53" s="23"/>
      <c r="FA53" s="23">
        <f>FA52*FA26/1000</f>
        <v>0</v>
      </c>
      <c r="FB53" s="23"/>
      <c r="FC53" s="23"/>
      <c r="FD53" s="23"/>
      <c r="FE53" s="23"/>
      <c r="FF53" s="23"/>
      <c r="FG53" s="23">
        <f>FG52*FG26/1000</f>
        <v>0</v>
      </c>
      <c r="FH53" s="23"/>
      <c r="FI53" s="23"/>
      <c r="FJ53" s="23"/>
      <c r="FK53" s="23"/>
      <c r="FL53" s="23"/>
      <c r="FM53" s="23">
        <f>FM52*FM26/1000</f>
        <v>0</v>
      </c>
      <c r="FN53" s="23"/>
      <c r="FO53" s="23"/>
      <c r="FP53" s="23"/>
      <c r="FQ53" s="23"/>
      <c r="FR53" s="23"/>
      <c r="FS53" s="23">
        <f>FS52*FS26/1000</f>
        <v>0</v>
      </c>
      <c r="FT53" s="23"/>
      <c r="FU53" s="23"/>
      <c r="FV53" s="23"/>
      <c r="FW53" s="23"/>
      <c r="FX53" s="23"/>
      <c r="FY53" s="23">
        <f>FY52*FY26/1000</f>
        <v>0</v>
      </c>
      <c r="FZ53" s="23"/>
      <c r="GA53" s="23"/>
      <c r="GB53" s="23"/>
      <c r="GC53" s="23"/>
      <c r="GD53" s="23"/>
      <c r="GE53" s="23">
        <f>GE52*GE26/1000</f>
        <v>0</v>
      </c>
      <c r="GF53" s="23"/>
      <c r="GG53" s="23"/>
      <c r="GH53" s="23"/>
      <c r="GI53" s="23"/>
      <c r="GJ53" s="23"/>
      <c r="GK53" s="23">
        <f>GK52*GK26</f>
        <v>0</v>
      </c>
      <c r="GL53" s="23"/>
      <c r="GM53" s="23"/>
      <c r="GN53" s="23"/>
      <c r="GO53" s="23"/>
      <c r="GP53" s="23"/>
      <c r="GQ53" s="23">
        <f>GQ52*GQ26</f>
        <v>0</v>
      </c>
      <c r="GR53" s="23"/>
      <c r="GS53" s="23"/>
      <c r="GT53" s="23"/>
      <c r="GU53" s="23"/>
      <c r="GV53" s="23"/>
      <c r="GW53" s="23">
        <f>GW52*GW26</f>
        <v>0</v>
      </c>
      <c r="GX53" s="23"/>
      <c r="GY53" s="23"/>
      <c r="GZ53" s="23"/>
      <c r="HA53" s="23"/>
      <c r="HB53" s="23"/>
      <c r="HC53" s="23">
        <f>HC52*HC26</f>
        <v>0</v>
      </c>
      <c r="HD53" s="23"/>
      <c r="HE53" s="23"/>
      <c r="HF53" s="23"/>
      <c r="HG53" s="23"/>
      <c r="HH53" s="23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2"/>
    </row>
    <row r="54" spans="1:239" ht="12.75" thickTop="1">
      <c r="A54" s="25" t="s">
        <v>106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9"/>
      <c r="Y54" s="30"/>
      <c r="Z54" s="30"/>
      <c r="AA54" s="30"/>
      <c r="AB54" s="30"/>
      <c r="AC54" s="31"/>
      <c r="AD54" s="35" t="s">
        <v>65</v>
      </c>
      <c r="AE54" s="36"/>
      <c r="AF54" s="36"/>
      <c r="AG54" s="36"/>
      <c r="AH54" s="36"/>
      <c r="AI54" s="36"/>
      <c r="AJ54" s="37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>
        <v>11.111</v>
      </c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4">
        <f>AK55+AQ55+AW55+BC55+BI55+BO55+BU55+CA55+CG55+CM55+CS55+CY55+DE55+DK55+DQ55+DW55+EC55+EI55+EO55+EU55+FA55</f>
        <v>0.199998</v>
      </c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2"/>
    </row>
    <row r="55" spans="1:239" ht="12.75" thickBo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8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23">
        <f>AK54*AK26/1000</f>
        <v>0</v>
      </c>
      <c r="AL55" s="23"/>
      <c r="AM55" s="23"/>
      <c r="AN55" s="23"/>
      <c r="AO55" s="23"/>
      <c r="AP55" s="23"/>
      <c r="AQ55" s="23">
        <f>AQ54*AQ26/1000</f>
        <v>0</v>
      </c>
      <c r="AR55" s="23"/>
      <c r="AS55" s="23"/>
      <c r="AT55" s="23"/>
      <c r="AU55" s="23"/>
      <c r="AV55" s="23"/>
      <c r="AW55" s="23">
        <f>AW54*AW26/1000</f>
        <v>0</v>
      </c>
      <c r="AX55" s="23"/>
      <c r="AY55" s="23"/>
      <c r="AZ55" s="23"/>
      <c r="BA55" s="23"/>
      <c r="BB55" s="23"/>
      <c r="BC55" s="23">
        <f>BC54*BC26/1000</f>
        <v>0</v>
      </c>
      <c r="BD55" s="23"/>
      <c r="BE55" s="23"/>
      <c r="BF55" s="23"/>
      <c r="BG55" s="23"/>
      <c r="BH55" s="23"/>
      <c r="BI55" s="23">
        <f>BI54*BI26/1000</f>
        <v>0</v>
      </c>
      <c r="BJ55" s="23"/>
      <c r="BK55" s="23"/>
      <c r="BL55" s="23"/>
      <c r="BM55" s="23"/>
      <c r="BN55" s="23"/>
      <c r="BO55" s="23">
        <f>BO54*BO26/1000</f>
        <v>0</v>
      </c>
      <c r="BP55" s="23"/>
      <c r="BQ55" s="23"/>
      <c r="BR55" s="23"/>
      <c r="BS55" s="23"/>
      <c r="BT55" s="23"/>
      <c r="BU55" s="23">
        <f>BU54*BU26/1000</f>
        <v>0</v>
      </c>
      <c r="BV55" s="23"/>
      <c r="BW55" s="23"/>
      <c r="BX55" s="23"/>
      <c r="BY55" s="23"/>
      <c r="BZ55" s="23"/>
      <c r="CA55" s="23">
        <f>CA54*CA26/1000</f>
        <v>0</v>
      </c>
      <c r="CB55" s="23"/>
      <c r="CC55" s="23"/>
      <c r="CD55" s="23"/>
      <c r="CE55" s="23"/>
      <c r="CF55" s="23"/>
      <c r="CG55" s="23">
        <f>CG54*CG26/1000</f>
        <v>0</v>
      </c>
      <c r="CH55" s="23"/>
      <c r="CI55" s="23"/>
      <c r="CJ55" s="23"/>
      <c r="CK55" s="23"/>
      <c r="CL55" s="23"/>
      <c r="CM55" s="23">
        <f>CM54*CM26/1000</f>
        <v>0</v>
      </c>
      <c r="CN55" s="23"/>
      <c r="CO55" s="23"/>
      <c r="CP55" s="23"/>
      <c r="CQ55" s="23"/>
      <c r="CR55" s="23"/>
      <c r="CS55" s="23">
        <f>CS54*CS26/1000</f>
        <v>0</v>
      </c>
      <c r="CT55" s="23"/>
      <c r="CU55" s="23"/>
      <c r="CV55" s="23"/>
      <c r="CW55" s="23"/>
      <c r="CX55" s="23"/>
      <c r="CY55" s="23">
        <f>CY54*CY26/1000</f>
        <v>0</v>
      </c>
      <c r="CZ55" s="23"/>
      <c r="DA55" s="23"/>
      <c r="DB55" s="23"/>
      <c r="DC55" s="23"/>
      <c r="DD55" s="23"/>
      <c r="DE55" s="23">
        <f>DE54*DE26/1000</f>
        <v>0.199998</v>
      </c>
      <c r="DF55" s="23"/>
      <c r="DG55" s="23"/>
      <c r="DH55" s="23"/>
      <c r="DI55" s="23"/>
      <c r="DJ55" s="23"/>
      <c r="DK55" s="23">
        <f>DK54*DK26/1000</f>
        <v>0</v>
      </c>
      <c r="DL55" s="23"/>
      <c r="DM55" s="23"/>
      <c r="DN55" s="23"/>
      <c r="DO55" s="23"/>
      <c r="DP55" s="23"/>
      <c r="DQ55" s="23">
        <f>DQ54*DQ26/1000</f>
        <v>0</v>
      </c>
      <c r="DR55" s="23"/>
      <c r="DS55" s="23"/>
      <c r="DT55" s="23"/>
      <c r="DU55" s="23"/>
      <c r="DV55" s="23"/>
      <c r="DW55" s="23">
        <f>DW54*DW26/1000</f>
        <v>0</v>
      </c>
      <c r="DX55" s="23"/>
      <c r="DY55" s="23"/>
      <c r="DZ55" s="23"/>
      <c r="EA55" s="23"/>
      <c r="EB55" s="23"/>
      <c r="EC55" s="23">
        <f>EC54*EC26/1000</f>
        <v>0</v>
      </c>
      <c r="ED55" s="23"/>
      <c r="EE55" s="23"/>
      <c r="EF55" s="23"/>
      <c r="EG55" s="23"/>
      <c r="EH55" s="23"/>
      <c r="EI55" s="23">
        <f>EI54*EI26/1000</f>
        <v>0</v>
      </c>
      <c r="EJ55" s="23"/>
      <c r="EK55" s="23"/>
      <c r="EL55" s="23"/>
      <c r="EM55" s="23"/>
      <c r="EN55" s="23"/>
      <c r="EO55" s="23">
        <f>EO54*EO26/1000</f>
        <v>0</v>
      </c>
      <c r="EP55" s="23"/>
      <c r="EQ55" s="23"/>
      <c r="ER55" s="23"/>
      <c r="ES55" s="23"/>
      <c r="ET55" s="23"/>
      <c r="EU55" s="23">
        <f>EU54*EU26/1000</f>
        <v>0</v>
      </c>
      <c r="EV55" s="23"/>
      <c r="EW55" s="23"/>
      <c r="EX55" s="23"/>
      <c r="EY55" s="23"/>
      <c r="EZ55" s="23"/>
      <c r="FA55" s="23">
        <f>FA54*FA26/1000</f>
        <v>0</v>
      </c>
      <c r="FB55" s="23"/>
      <c r="FC55" s="23"/>
      <c r="FD55" s="23"/>
      <c r="FE55" s="23"/>
      <c r="FF55" s="23"/>
      <c r="FG55" s="23">
        <f>FG54*FG26/1000</f>
        <v>0</v>
      </c>
      <c r="FH55" s="23"/>
      <c r="FI55" s="23"/>
      <c r="FJ55" s="23"/>
      <c r="FK55" s="23"/>
      <c r="FL55" s="23"/>
      <c r="FM55" s="23">
        <f>FM54*FM26/1000</f>
        <v>0</v>
      </c>
      <c r="FN55" s="23"/>
      <c r="FO55" s="23"/>
      <c r="FP55" s="23"/>
      <c r="FQ55" s="23"/>
      <c r="FR55" s="23"/>
      <c r="FS55" s="23">
        <f>FS54*FS26/1000</f>
        <v>0</v>
      </c>
      <c r="FT55" s="23"/>
      <c r="FU55" s="23"/>
      <c r="FV55" s="23"/>
      <c r="FW55" s="23"/>
      <c r="FX55" s="23"/>
      <c r="FY55" s="23">
        <f>FY54*FY26/1000</f>
        <v>0</v>
      </c>
      <c r="FZ55" s="23"/>
      <c r="GA55" s="23"/>
      <c r="GB55" s="23"/>
      <c r="GC55" s="23"/>
      <c r="GD55" s="23"/>
      <c r="GE55" s="23">
        <f>GE54*GE26</f>
        <v>0</v>
      </c>
      <c r="GF55" s="23"/>
      <c r="GG55" s="23"/>
      <c r="GH55" s="23"/>
      <c r="GI55" s="23"/>
      <c r="GJ55" s="23"/>
      <c r="GK55" s="23">
        <f>GK54*GK26</f>
        <v>0</v>
      </c>
      <c r="GL55" s="23"/>
      <c r="GM55" s="23"/>
      <c r="GN55" s="23"/>
      <c r="GO55" s="23"/>
      <c r="GP55" s="23"/>
      <c r="GQ55" s="23">
        <f>GQ54*GQ26</f>
        <v>0</v>
      </c>
      <c r="GR55" s="23"/>
      <c r="GS55" s="23"/>
      <c r="GT55" s="23"/>
      <c r="GU55" s="23"/>
      <c r="GV55" s="23"/>
      <c r="GW55" s="23">
        <f>GW54*GW26</f>
        <v>0</v>
      </c>
      <c r="GX55" s="23"/>
      <c r="GY55" s="23"/>
      <c r="GZ55" s="23"/>
      <c r="HA55" s="23"/>
      <c r="HB55" s="23"/>
      <c r="HC55" s="23">
        <f>HC54*HC26</f>
        <v>0</v>
      </c>
      <c r="HD55" s="23"/>
      <c r="HE55" s="23"/>
      <c r="HF55" s="23"/>
      <c r="HG55" s="23"/>
      <c r="HH55" s="23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2"/>
    </row>
    <row r="56" spans="1:239" ht="12.75" thickTop="1">
      <c r="A56" s="25" t="s">
        <v>80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9"/>
      <c r="Y56" s="30"/>
      <c r="Z56" s="30"/>
      <c r="AA56" s="30"/>
      <c r="AB56" s="30"/>
      <c r="AC56" s="31"/>
      <c r="AD56" s="35" t="s">
        <v>65</v>
      </c>
      <c r="AE56" s="36"/>
      <c r="AF56" s="36"/>
      <c r="AG56" s="36"/>
      <c r="AH56" s="36"/>
      <c r="AI56" s="36"/>
      <c r="AJ56" s="37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>
        <v>2</v>
      </c>
      <c r="CH56" s="23"/>
      <c r="CI56" s="23"/>
      <c r="CJ56" s="23"/>
      <c r="CK56" s="23"/>
      <c r="CL56" s="23"/>
      <c r="CM56" s="23">
        <v>2</v>
      </c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>
        <v>2</v>
      </c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4">
        <f>AK57+AQ57+AW57+BC57+BI57+BO57+BU57++CA57+CG57+CM57+CS57++CY57+DE57+DK57++DQ57+DW57+EC57+EI57+EO57+EU57+FA57++FG57+FM57+FS57+FY57++GE57++GK57+GQ57+GW57+HC57</f>
        <v>0.10799999999999998</v>
      </c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2"/>
    </row>
    <row r="57" spans="1:239" ht="12.75" thickBo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8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23">
        <f>AK56*AK26/1000</f>
        <v>0</v>
      </c>
      <c r="AL57" s="23"/>
      <c r="AM57" s="23"/>
      <c r="AN57" s="23"/>
      <c r="AO57" s="23"/>
      <c r="AP57" s="23"/>
      <c r="AQ57" s="23">
        <f>AQ56*AQ26/1000</f>
        <v>0</v>
      </c>
      <c r="AR57" s="23"/>
      <c r="AS57" s="23"/>
      <c r="AT57" s="23"/>
      <c r="AU57" s="23"/>
      <c r="AV57" s="23"/>
      <c r="AW57" s="23">
        <f>AW56*AW26/1000</f>
        <v>0</v>
      </c>
      <c r="AX57" s="23"/>
      <c r="AY57" s="23"/>
      <c r="AZ57" s="23"/>
      <c r="BA57" s="23"/>
      <c r="BB57" s="23"/>
      <c r="BC57" s="23">
        <f>BC56*BC26/1000</f>
        <v>0</v>
      </c>
      <c r="BD57" s="23"/>
      <c r="BE57" s="23"/>
      <c r="BF57" s="23"/>
      <c r="BG57" s="23"/>
      <c r="BH57" s="23"/>
      <c r="BI57" s="23">
        <f>BI56*BI26/1000</f>
        <v>0</v>
      </c>
      <c r="BJ57" s="23"/>
      <c r="BK57" s="23"/>
      <c r="BL57" s="23"/>
      <c r="BM57" s="23"/>
      <c r="BN57" s="23"/>
      <c r="BO57" s="23">
        <f>BO56*BO26/1000</f>
        <v>0</v>
      </c>
      <c r="BP57" s="23"/>
      <c r="BQ57" s="23"/>
      <c r="BR57" s="23"/>
      <c r="BS57" s="23"/>
      <c r="BT57" s="23"/>
      <c r="BU57" s="23">
        <f>BU56*BU26/1000</f>
        <v>0</v>
      </c>
      <c r="BV57" s="23"/>
      <c r="BW57" s="23"/>
      <c r="BX57" s="23"/>
      <c r="BY57" s="23"/>
      <c r="BZ57" s="23"/>
      <c r="CA57" s="23">
        <f>CA56*CA26/1000</f>
        <v>0</v>
      </c>
      <c r="CB57" s="23"/>
      <c r="CC57" s="23"/>
      <c r="CD57" s="23"/>
      <c r="CE57" s="23"/>
      <c r="CF57" s="23"/>
      <c r="CG57" s="23">
        <f>CG56*CG26/1000</f>
        <v>0.036</v>
      </c>
      <c r="CH57" s="23"/>
      <c r="CI57" s="23"/>
      <c r="CJ57" s="23"/>
      <c r="CK57" s="23"/>
      <c r="CL57" s="23"/>
      <c r="CM57" s="23">
        <f>CM56*CM26/1000</f>
        <v>0.036</v>
      </c>
      <c r="CN57" s="23"/>
      <c r="CO57" s="23"/>
      <c r="CP57" s="23"/>
      <c r="CQ57" s="23"/>
      <c r="CR57" s="23"/>
      <c r="CS57" s="23">
        <f>CS56*CS26/1000</f>
        <v>0</v>
      </c>
      <c r="CT57" s="23"/>
      <c r="CU57" s="23"/>
      <c r="CV57" s="23"/>
      <c r="CW57" s="23"/>
      <c r="CX57" s="23"/>
      <c r="CY57" s="23">
        <f>CY56*CY26/1000</f>
        <v>0</v>
      </c>
      <c r="CZ57" s="23"/>
      <c r="DA57" s="23"/>
      <c r="DB57" s="23"/>
      <c r="DC57" s="23"/>
      <c r="DD57" s="23"/>
      <c r="DE57" s="23">
        <f>DE56*DE26/1000</f>
        <v>0</v>
      </c>
      <c r="DF57" s="23"/>
      <c r="DG57" s="23"/>
      <c r="DH57" s="23"/>
      <c r="DI57" s="23"/>
      <c r="DJ57" s="23"/>
      <c r="DK57" s="23">
        <f>DK56*DK26/1000</f>
        <v>0</v>
      </c>
      <c r="DL57" s="23"/>
      <c r="DM57" s="23"/>
      <c r="DN57" s="23"/>
      <c r="DO57" s="23"/>
      <c r="DP57" s="23"/>
      <c r="DQ57" s="23">
        <f>DQ56*DQ26/1000</f>
        <v>0</v>
      </c>
      <c r="DR57" s="23"/>
      <c r="DS57" s="23"/>
      <c r="DT57" s="23"/>
      <c r="DU57" s="23"/>
      <c r="DV57" s="23"/>
      <c r="DW57" s="23">
        <f>DW56*DW26/1000</f>
        <v>0</v>
      </c>
      <c r="DX57" s="23"/>
      <c r="DY57" s="23"/>
      <c r="DZ57" s="23"/>
      <c r="EA57" s="23"/>
      <c r="EB57" s="23"/>
      <c r="EC57" s="23">
        <f>EC56*EC26/1000</f>
        <v>0</v>
      </c>
      <c r="ED57" s="23"/>
      <c r="EE57" s="23"/>
      <c r="EF57" s="23"/>
      <c r="EG57" s="23"/>
      <c r="EH57" s="23"/>
      <c r="EI57" s="23">
        <f>EI56*EI26/1000</f>
        <v>0.036</v>
      </c>
      <c r="EJ57" s="23"/>
      <c r="EK57" s="23"/>
      <c r="EL57" s="23"/>
      <c r="EM57" s="23"/>
      <c r="EN57" s="23"/>
      <c r="EO57" s="23">
        <f>EO56*EO26/1000</f>
        <v>0</v>
      </c>
      <c r="EP57" s="23"/>
      <c r="EQ57" s="23"/>
      <c r="ER57" s="23"/>
      <c r="ES57" s="23"/>
      <c r="ET57" s="23"/>
      <c r="EU57" s="23">
        <f>EU56*EU26/1000</f>
        <v>0</v>
      </c>
      <c r="EV57" s="23"/>
      <c r="EW57" s="23"/>
      <c r="EX57" s="23"/>
      <c r="EY57" s="23"/>
      <c r="EZ57" s="23"/>
      <c r="FA57" s="23">
        <f>FA56*FA26/1000</f>
        <v>0</v>
      </c>
      <c r="FB57" s="23"/>
      <c r="FC57" s="23"/>
      <c r="FD57" s="23"/>
      <c r="FE57" s="23"/>
      <c r="FF57" s="23"/>
      <c r="FG57" s="23">
        <f>FG56*FG26/1000</f>
        <v>0</v>
      </c>
      <c r="FH57" s="23"/>
      <c r="FI57" s="23"/>
      <c r="FJ57" s="23"/>
      <c r="FK57" s="23"/>
      <c r="FL57" s="23"/>
      <c r="FM57" s="23">
        <f>FM56*FM26/1000</f>
        <v>0</v>
      </c>
      <c r="FN57" s="23"/>
      <c r="FO57" s="23"/>
      <c r="FP57" s="23"/>
      <c r="FQ57" s="23"/>
      <c r="FR57" s="23"/>
      <c r="FS57" s="23">
        <f>FS56*FS26/1000</f>
        <v>0</v>
      </c>
      <c r="FT57" s="23"/>
      <c r="FU57" s="23"/>
      <c r="FV57" s="23"/>
      <c r="FW57" s="23"/>
      <c r="FX57" s="23"/>
      <c r="FY57" s="23">
        <f>FY56*FY26/1000</f>
        <v>0</v>
      </c>
      <c r="FZ57" s="23"/>
      <c r="GA57" s="23"/>
      <c r="GB57" s="23"/>
      <c r="GC57" s="23"/>
      <c r="GD57" s="23"/>
      <c r="GE57" s="23">
        <f>GE56*GE26</f>
        <v>0</v>
      </c>
      <c r="GF57" s="23"/>
      <c r="GG57" s="23"/>
      <c r="GH57" s="23"/>
      <c r="GI57" s="23"/>
      <c r="GJ57" s="23"/>
      <c r="GK57" s="23">
        <f>GK56*GK26</f>
        <v>0</v>
      </c>
      <c r="GL57" s="23"/>
      <c r="GM57" s="23"/>
      <c r="GN57" s="23"/>
      <c r="GO57" s="23"/>
      <c r="GP57" s="23"/>
      <c r="GQ57" s="23">
        <f>GQ56*GQ26</f>
        <v>0</v>
      </c>
      <c r="GR57" s="23"/>
      <c r="GS57" s="23"/>
      <c r="GT57" s="23"/>
      <c r="GU57" s="23"/>
      <c r="GV57" s="23"/>
      <c r="GW57" s="23">
        <f>GW56*GW26</f>
        <v>0</v>
      </c>
      <c r="GX57" s="23"/>
      <c r="GY57" s="23"/>
      <c r="GZ57" s="23"/>
      <c r="HA57" s="23"/>
      <c r="HB57" s="23"/>
      <c r="HC57" s="23">
        <f>HC56*HC26</f>
        <v>0</v>
      </c>
      <c r="HD57" s="23"/>
      <c r="HE57" s="23"/>
      <c r="HF57" s="23"/>
      <c r="HG57" s="23"/>
      <c r="HH57" s="23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2"/>
    </row>
    <row r="58" spans="1:239" ht="12.75" thickTop="1">
      <c r="A58" s="25" t="s">
        <v>91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9"/>
      <c r="Y58" s="30"/>
      <c r="Z58" s="30"/>
      <c r="AA58" s="30"/>
      <c r="AB58" s="30"/>
      <c r="AC58" s="31"/>
      <c r="AD58" s="35" t="s">
        <v>65</v>
      </c>
      <c r="AE58" s="36"/>
      <c r="AF58" s="36"/>
      <c r="AG58" s="36"/>
      <c r="AH58" s="36"/>
      <c r="AI58" s="36"/>
      <c r="AJ58" s="37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>
        <v>0.2</v>
      </c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>
        <v>0.2</v>
      </c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4">
        <v>0.008</v>
      </c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2"/>
    </row>
    <row r="59" spans="1:239" ht="12.75" thickBo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8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23">
        <f>AK58*AK26/1000</f>
        <v>0</v>
      </c>
      <c r="AL59" s="23"/>
      <c r="AM59" s="23"/>
      <c r="AN59" s="23"/>
      <c r="AO59" s="23"/>
      <c r="AP59" s="23"/>
      <c r="AQ59" s="23">
        <f>AQ58*AQ26/1000</f>
        <v>0</v>
      </c>
      <c r="AR59" s="23"/>
      <c r="AS59" s="23"/>
      <c r="AT59" s="23"/>
      <c r="AU59" s="23"/>
      <c r="AV59" s="23"/>
      <c r="AW59" s="23">
        <f>AW58*AW26/1000</f>
        <v>0.0036</v>
      </c>
      <c r="AX59" s="23"/>
      <c r="AY59" s="23"/>
      <c r="AZ59" s="23"/>
      <c r="BA59" s="23"/>
      <c r="BB59" s="23"/>
      <c r="BC59" s="23">
        <f>BC58*BC26/1000</f>
        <v>0</v>
      </c>
      <c r="BD59" s="23"/>
      <c r="BE59" s="23"/>
      <c r="BF59" s="23"/>
      <c r="BG59" s="23"/>
      <c r="BH59" s="23"/>
      <c r="BI59" s="23">
        <f>BI58*BI26/1000</f>
        <v>0</v>
      </c>
      <c r="BJ59" s="23"/>
      <c r="BK59" s="23"/>
      <c r="BL59" s="23"/>
      <c r="BM59" s="23"/>
      <c r="BN59" s="23"/>
      <c r="BO59" s="23">
        <f>BO58*BO26/1000</f>
        <v>0</v>
      </c>
      <c r="BP59" s="23"/>
      <c r="BQ59" s="23"/>
      <c r="BR59" s="23"/>
      <c r="BS59" s="23"/>
      <c r="BT59" s="23"/>
      <c r="BU59" s="23">
        <f>BU58*BU26/1000</f>
        <v>0</v>
      </c>
      <c r="BV59" s="23"/>
      <c r="BW59" s="23"/>
      <c r="BX59" s="23"/>
      <c r="BY59" s="23"/>
      <c r="BZ59" s="23"/>
      <c r="CA59" s="23">
        <f>CA58*CA26/1000</f>
        <v>0</v>
      </c>
      <c r="CB59" s="23"/>
      <c r="CC59" s="23"/>
      <c r="CD59" s="23"/>
      <c r="CE59" s="23"/>
      <c r="CF59" s="23"/>
      <c r="CG59" s="23">
        <f>CG58*CG26/1000</f>
        <v>0</v>
      </c>
      <c r="CH59" s="23"/>
      <c r="CI59" s="23"/>
      <c r="CJ59" s="23"/>
      <c r="CK59" s="23"/>
      <c r="CL59" s="23"/>
      <c r="CM59" s="23">
        <f>CM58*CM26/1000</f>
        <v>0</v>
      </c>
      <c r="CN59" s="23"/>
      <c r="CO59" s="23"/>
      <c r="CP59" s="23"/>
      <c r="CQ59" s="23"/>
      <c r="CR59" s="23"/>
      <c r="CS59" s="23">
        <f>CS58*CS26/1000</f>
        <v>0</v>
      </c>
      <c r="CT59" s="23"/>
      <c r="CU59" s="23"/>
      <c r="CV59" s="23"/>
      <c r="CW59" s="23"/>
      <c r="CX59" s="23"/>
      <c r="CY59" s="23">
        <f>CY58*CY26/1000</f>
        <v>0</v>
      </c>
      <c r="CZ59" s="23"/>
      <c r="DA59" s="23"/>
      <c r="DB59" s="23"/>
      <c r="DC59" s="23"/>
      <c r="DD59" s="23"/>
      <c r="DE59" s="23">
        <f>DE58*DE26/1000</f>
        <v>0</v>
      </c>
      <c r="DF59" s="23"/>
      <c r="DG59" s="23"/>
      <c r="DH59" s="23"/>
      <c r="DI59" s="23"/>
      <c r="DJ59" s="23"/>
      <c r="DK59" s="23">
        <f>DK58*DK26/1000</f>
        <v>0</v>
      </c>
      <c r="DL59" s="23"/>
      <c r="DM59" s="23"/>
      <c r="DN59" s="23"/>
      <c r="DO59" s="23"/>
      <c r="DP59" s="23"/>
      <c r="DQ59" s="23">
        <f>DQ58*DQ26/1000</f>
        <v>0</v>
      </c>
      <c r="DR59" s="23"/>
      <c r="DS59" s="23"/>
      <c r="DT59" s="23"/>
      <c r="DU59" s="23"/>
      <c r="DV59" s="23"/>
      <c r="DW59" s="23">
        <f>DW58*DW26/1000</f>
        <v>0</v>
      </c>
      <c r="DX59" s="23"/>
      <c r="DY59" s="23"/>
      <c r="DZ59" s="23"/>
      <c r="EA59" s="23"/>
      <c r="EB59" s="23"/>
      <c r="EC59" s="23">
        <f>EC58*EC26/1000</f>
        <v>0</v>
      </c>
      <c r="ED59" s="23"/>
      <c r="EE59" s="23"/>
      <c r="EF59" s="23"/>
      <c r="EG59" s="23"/>
      <c r="EH59" s="23"/>
      <c r="EI59" s="23">
        <f>EI58*EI26/1000</f>
        <v>0</v>
      </c>
      <c r="EJ59" s="23"/>
      <c r="EK59" s="23"/>
      <c r="EL59" s="23"/>
      <c r="EM59" s="23"/>
      <c r="EN59" s="23"/>
      <c r="EO59" s="23">
        <f>EO58*EO26/1000</f>
        <v>0.0036</v>
      </c>
      <c r="EP59" s="23"/>
      <c r="EQ59" s="23"/>
      <c r="ER59" s="23"/>
      <c r="ES59" s="23"/>
      <c r="ET59" s="23"/>
      <c r="EU59" s="23">
        <f>EU58*EU26/1000</f>
        <v>0</v>
      </c>
      <c r="EV59" s="23"/>
      <c r="EW59" s="23"/>
      <c r="EX59" s="23"/>
      <c r="EY59" s="23"/>
      <c r="EZ59" s="23"/>
      <c r="FA59" s="23">
        <f>FA58*FA26/1000</f>
        <v>0</v>
      </c>
      <c r="FB59" s="23"/>
      <c r="FC59" s="23"/>
      <c r="FD59" s="23"/>
      <c r="FE59" s="23"/>
      <c r="FF59" s="23"/>
      <c r="FG59" s="23">
        <f>FG58*FG26/1000</f>
        <v>0</v>
      </c>
      <c r="FH59" s="23"/>
      <c r="FI59" s="23"/>
      <c r="FJ59" s="23"/>
      <c r="FK59" s="23"/>
      <c r="FL59" s="23"/>
      <c r="FM59" s="23">
        <f>FM58*FM26/1000</f>
        <v>0</v>
      </c>
      <c r="FN59" s="23"/>
      <c r="FO59" s="23"/>
      <c r="FP59" s="23"/>
      <c r="FQ59" s="23"/>
      <c r="FR59" s="23"/>
      <c r="FS59" s="23">
        <f>FS58*FS26/1000</f>
        <v>0</v>
      </c>
      <c r="FT59" s="23"/>
      <c r="FU59" s="23"/>
      <c r="FV59" s="23"/>
      <c r="FW59" s="23"/>
      <c r="FX59" s="23"/>
      <c r="FY59" s="23">
        <f>FY58*FY26/1000</f>
        <v>0</v>
      </c>
      <c r="FZ59" s="23"/>
      <c r="GA59" s="23"/>
      <c r="GB59" s="23"/>
      <c r="GC59" s="23"/>
      <c r="GD59" s="23"/>
      <c r="GE59" s="23">
        <f>GE58*GE26</f>
        <v>0</v>
      </c>
      <c r="GF59" s="23"/>
      <c r="GG59" s="23"/>
      <c r="GH59" s="23"/>
      <c r="GI59" s="23"/>
      <c r="GJ59" s="23"/>
      <c r="GK59" s="23">
        <f>GK58*GK26</f>
        <v>0</v>
      </c>
      <c r="GL59" s="23"/>
      <c r="GM59" s="23"/>
      <c r="GN59" s="23"/>
      <c r="GO59" s="23"/>
      <c r="GP59" s="23"/>
      <c r="GQ59" s="23">
        <f>GQ58*GQ26</f>
        <v>0</v>
      </c>
      <c r="GR59" s="23"/>
      <c r="GS59" s="23"/>
      <c r="GT59" s="23"/>
      <c r="GU59" s="23"/>
      <c r="GV59" s="23"/>
      <c r="GW59" s="23">
        <f>GW58*GW26</f>
        <v>0</v>
      </c>
      <c r="GX59" s="23"/>
      <c r="GY59" s="23"/>
      <c r="GZ59" s="23"/>
      <c r="HA59" s="23"/>
      <c r="HB59" s="23"/>
      <c r="HC59" s="23">
        <f>HC58*HC26</f>
        <v>0</v>
      </c>
      <c r="HD59" s="23"/>
      <c r="HE59" s="23"/>
      <c r="HF59" s="23"/>
      <c r="HG59" s="23"/>
      <c r="HH59" s="23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2"/>
    </row>
    <row r="60" spans="1:239" ht="12.75" thickTop="1">
      <c r="A60" s="25" t="s">
        <v>107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9"/>
      <c r="Y60" s="30"/>
      <c r="Z60" s="30"/>
      <c r="AA60" s="30"/>
      <c r="AB60" s="30"/>
      <c r="AC60" s="31"/>
      <c r="AD60" s="35" t="s">
        <v>65</v>
      </c>
      <c r="AE60" s="36"/>
      <c r="AF60" s="36"/>
      <c r="AG60" s="36"/>
      <c r="AH60" s="36"/>
      <c r="AI60" s="36"/>
      <c r="AJ60" s="37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>
        <v>60</v>
      </c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4">
        <f>AK61+AQ61+AW61+BC61+BI61+BO61+BU61+CA61+CG61+CM61+CS61+CY61+DE61+DK61+DQ61+DW61+EC61+EI61+EO61+EU61+FA61</f>
        <v>1.08</v>
      </c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2"/>
    </row>
    <row r="61" spans="1:239" ht="12.75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8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23">
        <f>AK60*AK26/1000</f>
        <v>0</v>
      </c>
      <c r="AL61" s="23"/>
      <c r="AM61" s="23"/>
      <c r="AN61" s="23"/>
      <c r="AO61" s="23"/>
      <c r="AP61" s="23"/>
      <c r="AQ61" s="23">
        <f>AQ60*AQ26/1000</f>
        <v>0</v>
      </c>
      <c r="AR61" s="23"/>
      <c r="AS61" s="23"/>
      <c r="AT61" s="23"/>
      <c r="AU61" s="23"/>
      <c r="AV61" s="23"/>
      <c r="AW61" s="23">
        <f>AW60*AW26/1000</f>
        <v>0</v>
      </c>
      <c r="AX61" s="23"/>
      <c r="AY61" s="23"/>
      <c r="AZ61" s="23"/>
      <c r="BA61" s="23"/>
      <c r="BB61" s="23"/>
      <c r="BC61" s="23">
        <f>BC60*BC26/1000</f>
        <v>0</v>
      </c>
      <c r="BD61" s="23"/>
      <c r="BE61" s="23"/>
      <c r="BF61" s="23"/>
      <c r="BG61" s="23"/>
      <c r="BH61" s="23"/>
      <c r="BI61" s="23">
        <f>BI60*BI26/1000</f>
        <v>0</v>
      </c>
      <c r="BJ61" s="23"/>
      <c r="BK61" s="23"/>
      <c r="BL61" s="23"/>
      <c r="BM61" s="23"/>
      <c r="BN61" s="23"/>
      <c r="BO61" s="23">
        <f>BO60*BO26/1000</f>
        <v>0</v>
      </c>
      <c r="BP61" s="23"/>
      <c r="BQ61" s="23"/>
      <c r="BR61" s="23"/>
      <c r="BS61" s="23"/>
      <c r="BT61" s="23"/>
      <c r="BU61" s="23">
        <f>BU60*BU26/1000</f>
        <v>0</v>
      </c>
      <c r="BV61" s="23"/>
      <c r="BW61" s="23"/>
      <c r="BX61" s="23"/>
      <c r="BY61" s="23"/>
      <c r="BZ61" s="23"/>
      <c r="CA61" s="23">
        <f>CA60*CA26/1000</f>
        <v>0</v>
      </c>
      <c r="CB61" s="23"/>
      <c r="CC61" s="23"/>
      <c r="CD61" s="23"/>
      <c r="CE61" s="23"/>
      <c r="CF61" s="23"/>
      <c r="CG61" s="23">
        <f>CG60*CG26/1000</f>
        <v>0</v>
      </c>
      <c r="CH61" s="23"/>
      <c r="CI61" s="23"/>
      <c r="CJ61" s="23"/>
      <c r="CK61" s="23"/>
      <c r="CL61" s="23"/>
      <c r="CM61" s="23">
        <f>CM60*CM26/1000</f>
        <v>0</v>
      </c>
      <c r="CN61" s="23"/>
      <c r="CO61" s="23"/>
      <c r="CP61" s="23"/>
      <c r="CQ61" s="23"/>
      <c r="CR61" s="23"/>
      <c r="CS61" s="23">
        <f>CS60*CS26/1000</f>
        <v>0</v>
      </c>
      <c r="CT61" s="23"/>
      <c r="CU61" s="23"/>
      <c r="CV61" s="23"/>
      <c r="CW61" s="23"/>
      <c r="CX61" s="23"/>
      <c r="CY61" s="23">
        <f>CY60*CY26/1000</f>
        <v>0</v>
      </c>
      <c r="CZ61" s="23"/>
      <c r="DA61" s="23"/>
      <c r="DB61" s="23"/>
      <c r="DC61" s="23"/>
      <c r="DD61" s="23"/>
      <c r="DE61" s="23">
        <f>DE60*DE28/1000</f>
        <v>0</v>
      </c>
      <c r="DF61" s="23"/>
      <c r="DG61" s="23"/>
      <c r="DH61" s="23"/>
      <c r="DI61" s="23"/>
      <c r="DJ61" s="23"/>
      <c r="DK61" s="23">
        <f>DK60*DK26/1000</f>
        <v>0</v>
      </c>
      <c r="DL61" s="23"/>
      <c r="DM61" s="23"/>
      <c r="DN61" s="23"/>
      <c r="DO61" s="23"/>
      <c r="DP61" s="23"/>
      <c r="DQ61" s="23">
        <f>DQ60*DQ26/1000</f>
        <v>0</v>
      </c>
      <c r="DR61" s="23"/>
      <c r="DS61" s="23"/>
      <c r="DT61" s="23"/>
      <c r="DU61" s="23"/>
      <c r="DV61" s="23"/>
      <c r="DW61" s="23">
        <f>DW60*DW26/1000</f>
        <v>0</v>
      </c>
      <c r="DX61" s="23"/>
      <c r="DY61" s="23"/>
      <c r="DZ61" s="23"/>
      <c r="EA61" s="23"/>
      <c r="EB61" s="23"/>
      <c r="EC61" s="23">
        <f>EC60*EC26/1000</f>
        <v>0</v>
      </c>
      <c r="ED61" s="23"/>
      <c r="EE61" s="23"/>
      <c r="EF61" s="23"/>
      <c r="EG61" s="23"/>
      <c r="EH61" s="23"/>
      <c r="EI61" s="23">
        <f>EI60*EI26/1000</f>
        <v>1.08</v>
      </c>
      <c r="EJ61" s="23"/>
      <c r="EK61" s="23"/>
      <c r="EL61" s="23"/>
      <c r="EM61" s="23"/>
      <c r="EN61" s="23"/>
      <c r="EO61" s="23">
        <f>EO60*EO26/1000</f>
        <v>0</v>
      </c>
      <c r="EP61" s="23"/>
      <c r="EQ61" s="23"/>
      <c r="ER61" s="23"/>
      <c r="ES61" s="23"/>
      <c r="ET61" s="23"/>
      <c r="EU61" s="23">
        <f>EU60*EU26/1000</f>
        <v>0</v>
      </c>
      <c r="EV61" s="23"/>
      <c r="EW61" s="23"/>
      <c r="EX61" s="23"/>
      <c r="EY61" s="23"/>
      <c r="EZ61" s="23"/>
      <c r="FA61" s="23">
        <f>FA60*FA26/1000</f>
        <v>0</v>
      </c>
      <c r="FB61" s="23"/>
      <c r="FC61" s="23"/>
      <c r="FD61" s="23"/>
      <c r="FE61" s="23"/>
      <c r="FF61" s="23"/>
      <c r="FG61" s="23">
        <f>FG60*FG26/1000</f>
        <v>0</v>
      </c>
      <c r="FH61" s="23"/>
      <c r="FI61" s="23"/>
      <c r="FJ61" s="23"/>
      <c r="FK61" s="23"/>
      <c r="FL61" s="23"/>
      <c r="FM61" s="23">
        <f>FM60*FM26/1000</f>
        <v>0</v>
      </c>
      <c r="FN61" s="23"/>
      <c r="FO61" s="23"/>
      <c r="FP61" s="23"/>
      <c r="FQ61" s="23"/>
      <c r="FR61" s="23"/>
      <c r="FS61" s="23">
        <f>FS60*FS26/1000</f>
        <v>0</v>
      </c>
      <c r="FT61" s="23"/>
      <c r="FU61" s="23"/>
      <c r="FV61" s="23"/>
      <c r="FW61" s="23"/>
      <c r="FX61" s="23"/>
      <c r="FY61" s="23">
        <f>FY60*FY26/1000</f>
        <v>0</v>
      </c>
      <c r="FZ61" s="23"/>
      <c r="GA61" s="23"/>
      <c r="GB61" s="23"/>
      <c r="GC61" s="23"/>
      <c r="GD61" s="23"/>
      <c r="GE61" s="23">
        <f>GE60*GE26/1000</f>
        <v>0</v>
      </c>
      <c r="GF61" s="23"/>
      <c r="GG61" s="23"/>
      <c r="GH61" s="23"/>
      <c r="GI61" s="23"/>
      <c r="GJ61" s="23"/>
      <c r="GK61" s="23">
        <f>GK60*GK26/1000</f>
        <v>0</v>
      </c>
      <c r="GL61" s="23"/>
      <c r="GM61" s="23"/>
      <c r="GN61" s="23"/>
      <c r="GO61" s="23"/>
      <c r="GP61" s="23"/>
      <c r="GQ61" s="23">
        <f>GQ60*GQ26</f>
        <v>0</v>
      </c>
      <c r="GR61" s="23"/>
      <c r="GS61" s="23"/>
      <c r="GT61" s="23"/>
      <c r="GU61" s="23"/>
      <c r="GV61" s="23"/>
      <c r="GW61" s="23">
        <f>GW60*GW26</f>
        <v>0</v>
      </c>
      <c r="GX61" s="23"/>
      <c r="GY61" s="23"/>
      <c r="GZ61" s="23"/>
      <c r="HA61" s="23"/>
      <c r="HB61" s="23"/>
      <c r="HC61" s="23">
        <f>HC60*HC26</f>
        <v>0</v>
      </c>
      <c r="HD61" s="23"/>
      <c r="HE61" s="23"/>
      <c r="HF61" s="23"/>
      <c r="HG61" s="23"/>
      <c r="HH61" s="23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2"/>
    </row>
    <row r="62" spans="1:239" ht="12.75" thickTop="1">
      <c r="A62" s="25" t="s">
        <v>86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9"/>
      <c r="Y62" s="30"/>
      <c r="Z62" s="30"/>
      <c r="AA62" s="30"/>
      <c r="AB62" s="30"/>
      <c r="AC62" s="31"/>
      <c r="AD62" s="35" t="s">
        <v>65</v>
      </c>
      <c r="AE62" s="36"/>
      <c r="AF62" s="36"/>
      <c r="AG62" s="36"/>
      <c r="AH62" s="36"/>
      <c r="AI62" s="36"/>
      <c r="AJ62" s="37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4">
        <f>AK63+AQ63+AW63+BC63+BI63+BO63+BU63+CA63+CG63+CM63+CS63+CY63+DE63+DK63+DQ63+DW63+EC63+EI63+EO63+EU63+FA63</f>
        <v>0.002</v>
      </c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2"/>
    </row>
    <row r="63" spans="1:239" ht="12.75" thickBo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8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23">
        <f>AK62*AK26/1000</f>
        <v>0</v>
      </c>
      <c r="AL63" s="23"/>
      <c r="AM63" s="23"/>
      <c r="AN63" s="23"/>
      <c r="AO63" s="23"/>
      <c r="AP63" s="23"/>
      <c r="AQ63" s="23">
        <f>AQ62*AQ26/1000</f>
        <v>0</v>
      </c>
      <c r="AR63" s="23"/>
      <c r="AS63" s="23"/>
      <c r="AT63" s="23"/>
      <c r="AU63" s="23"/>
      <c r="AV63" s="23"/>
      <c r="AW63" s="23">
        <f>AW62*AW26/1000</f>
        <v>0</v>
      </c>
      <c r="AX63" s="23"/>
      <c r="AY63" s="23"/>
      <c r="AZ63" s="23"/>
      <c r="BA63" s="23"/>
      <c r="BB63" s="23"/>
      <c r="BC63" s="23">
        <f>BC62*BC26/1000</f>
        <v>0</v>
      </c>
      <c r="BD63" s="23"/>
      <c r="BE63" s="23"/>
      <c r="BF63" s="23"/>
      <c r="BG63" s="23"/>
      <c r="BH63" s="23"/>
      <c r="BI63" s="23">
        <f>BI62*BI26/1000</f>
        <v>0</v>
      </c>
      <c r="BJ63" s="23"/>
      <c r="BK63" s="23"/>
      <c r="BL63" s="23"/>
      <c r="BM63" s="23"/>
      <c r="BN63" s="23"/>
      <c r="BO63" s="23">
        <f>BO62*BO26/1000</f>
        <v>0</v>
      </c>
      <c r="BP63" s="23"/>
      <c r="BQ63" s="23"/>
      <c r="BR63" s="23"/>
      <c r="BS63" s="23"/>
      <c r="BT63" s="23"/>
      <c r="BU63" s="23">
        <f>BU62*BU26/1000</f>
        <v>0</v>
      </c>
      <c r="BV63" s="23"/>
      <c r="BW63" s="23"/>
      <c r="BX63" s="23"/>
      <c r="BY63" s="23"/>
      <c r="BZ63" s="23"/>
      <c r="CA63" s="23">
        <f>CA62*CA26/1000</f>
        <v>0</v>
      </c>
      <c r="CB63" s="23"/>
      <c r="CC63" s="23"/>
      <c r="CD63" s="23"/>
      <c r="CE63" s="23"/>
      <c r="CF63" s="23"/>
      <c r="CG63" s="23">
        <f>CG62*CG26/1000</f>
        <v>0</v>
      </c>
      <c r="CH63" s="23"/>
      <c r="CI63" s="23"/>
      <c r="CJ63" s="23"/>
      <c r="CK63" s="23"/>
      <c r="CL63" s="23"/>
      <c r="CM63" s="23">
        <f>CM62*CM26/1000</f>
        <v>0</v>
      </c>
      <c r="CN63" s="23"/>
      <c r="CO63" s="23"/>
      <c r="CP63" s="23"/>
      <c r="CQ63" s="23"/>
      <c r="CR63" s="23"/>
      <c r="CS63" s="23">
        <f>CS62*CS26/1000</f>
        <v>0</v>
      </c>
      <c r="CT63" s="23"/>
      <c r="CU63" s="23"/>
      <c r="CV63" s="23"/>
      <c r="CW63" s="23"/>
      <c r="CX63" s="23"/>
      <c r="CY63" s="23">
        <f>CY62*CY26/1000</f>
        <v>0</v>
      </c>
      <c r="CZ63" s="23"/>
      <c r="DA63" s="23"/>
      <c r="DB63" s="23"/>
      <c r="DC63" s="23"/>
      <c r="DD63" s="23"/>
      <c r="DE63" s="23">
        <v>0.002</v>
      </c>
      <c r="DF63" s="23"/>
      <c r="DG63" s="23"/>
      <c r="DH63" s="23"/>
      <c r="DI63" s="23"/>
      <c r="DJ63" s="23"/>
      <c r="DK63" s="23">
        <f>DK62*DK26/1000</f>
        <v>0</v>
      </c>
      <c r="DL63" s="23"/>
      <c r="DM63" s="23"/>
      <c r="DN63" s="23"/>
      <c r="DO63" s="23"/>
      <c r="DP63" s="23"/>
      <c r="DQ63" s="23">
        <f>DQ62*DQ26/1000</f>
        <v>0</v>
      </c>
      <c r="DR63" s="23"/>
      <c r="DS63" s="23"/>
      <c r="DT63" s="23"/>
      <c r="DU63" s="23"/>
      <c r="DV63" s="23"/>
      <c r="DW63" s="23">
        <f>DW62*DW26/1000</f>
        <v>0</v>
      </c>
      <c r="DX63" s="23"/>
      <c r="DY63" s="23"/>
      <c r="DZ63" s="23"/>
      <c r="EA63" s="23"/>
      <c r="EB63" s="23"/>
      <c r="EC63" s="23">
        <f>EC62*EC26/1000</f>
        <v>0</v>
      </c>
      <c r="ED63" s="23"/>
      <c r="EE63" s="23"/>
      <c r="EF63" s="23"/>
      <c r="EG63" s="23"/>
      <c r="EH63" s="23"/>
      <c r="EI63" s="23">
        <f>EI62*EI26/1000</f>
        <v>0</v>
      </c>
      <c r="EJ63" s="23"/>
      <c r="EK63" s="23"/>
      <c r="EL63" s="23"/>
      <c r="EM63" s="23"/>
      <c r="EN63" s="23"/>
      <c r="EO63" s="23">
        <f>EO62*EO26/1000</f>
        <v>0</v>
      </c>
      <c r="EP63" s="23"/>
      <c r="EQ63" s="23"/>
      <c r="ER63" s="23"/>
      <c r="ES63" s="23"/>
      <c r="ET63" s="23"/>
      <c r="EU63" s="23">
        <f>EU62*EU26/1000</f>
        <v>0</v>
      </c>
      <c r="EV63" s="23"/>
      <c r="EW63" s="23"/>
      <c r="EX63" s="23"/>
      <c r="EY63" s="23"/>
      <c r="EZ63" s="23"/>
      <c r="FA63" s="23">
        <f>FA62*FA26/1000</f>
        <v>0</v>
      </c>
      <c r="FB63" s="23"/>
      <c r="FC63" s="23"/>
      <c r="FD63" s="23"/>
      <c r="FE63" s="23"/>
      <c r="FF63" s="23"/>
      <c r="FG63" s="23">
        <f>FG62*FG26/1000</f>
        <v>0</v>
      </c>
      <c r="FH63" s="23"/>
      <c r="FI63" s="23"/>
      <c r="FJ63" s="23"/>
      <c r="FK63" s="23"/>
      <c r="FL63" s="23"/>
      <c r="FM63" s="23">
        <f>FM62*FM26/1000</f>
        <v>0</v>
      </c>
      <c r="FN63" s="23"/>
      <c r="FO63" s="23"/>
      <c r="FP63" s="23"/>
      <c r="FQ63" s="23"/>
      <c r="FR63" s="23"/>
      <c r="FS63" s="23">
        <f>FS62*FS26/1000</f>
        <v>0</v>
      </c>
      <c r="FT63" s="23"/>
      <c r="FU63" s="23"/>
      <c r="FV63" s="23"/>
      <c r="FW63" s="23"/>
      <c r="FX63" s="23"/>
      <c r="FY63" s="23">
        <f>FY62*FY26/1000</f>
        <v>0</v>
      </c>
      <c r="FZ63" s="23"/>
      <c r="GA63" s="23"/>
      <c r="GB63" s="23"/>
      <c r="GC63" s="23"/>
      <c r="GD63" s="23"/>
      <c r="GE63" s="23">
        <f>GE62*GE26</f>
        <v>0</v>
      </c>
      <c r="GF63" s="23"/>
      <c r="GG63" s="23"/>
      <c r="GH63" s="23"/>
      <c r="GI63" s="23"/>
      <c r="GJ63" s="23"/>
      <c r="GK63" s="23">
        <f>GK62*GK26</f>
        <v>0</v>
      </c>
      <c r="GL63" s="23"/>
      <c r="GM63" s="23"/>
      <c r="GN63" s="23"/>
      <c r="GO63" s="23"/>
      <c r="GP63" s="23"/>
      <c r="GQ63" s="23">
        <f>GQ62*GQ26</f>
        <v>0</v>
      </c>
      <c r="GR63" s="23"/>
      <c r="GS63" s="23"/>
      <c r="GT63" s="23"/>
      <c r="GU63" s="23"/>
      <c r="GV63" s="23"/>
      <c r="GW63" s="23">
        <f>GW62*GW26</f>
        <v>0</v>
      </c>
      <c r="GX63" s="23"/>
      <c r="GY63" s="23"/>
      <c r="GZ63" s="23"/>
      <c r="HA63" s="23"/>
      <c r="HB63" s="23"/>
      <c r="HC63" s="23">
        <f>HC62*HC26</f>
        <v>0</v>
      </c>
      <c r="HD63" s="23"/>
      <c r="HE63" s="23"/>
      <c r="HF63" s="23"/>
      <c r="HG63" s="23"/>
      <c r="HH63" s="23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2"/>
    </row>
    <row r="64" spans="1:239" ht="12.75" thickTop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9"/>
      <c r="Y64" s="30"/>
      <c r="Z64" s="30"/>
      <c r="AA64" s="30"/>
      <c r="AB64" s="30"/>
      <c r="AC64" s="31"/>
      <c r="AD64" s="35" t="s">
        <v>65</v>
      </c>
      <c r="AE64" s="36"/>
      <c r="AF64" s="36"/>
      <c r="AG64" s="36"/>
      <c r="AH64" s="36"/>
      <c r="AI64" s="36"/>
      <c r="AJ64" s="37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4">
        <f>AK65+AQ65+AW65+BC65+BI65+BO65+BU65+CA65+CG65+CM65+CS65+CY65+DE65+DK65+DQ65+DW65+EC65+EI65+EO65+EU65+FA65</f>
        <v>0</v>
      </c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2"/>
    </row>
    <row r="65" spans="1:239" ht="12.75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8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23">
        <f>AK64*AK26/1000</f>
        <v>0</v>
      </c>
      <c r="AL65" s="23"/>
      <c r="AM65" s="23"/>
      <c r="AN65" s="23"/>
      <c r="AO65" s="23"/>
      <c r="AP65" s="23"/>
      <c r="AQ65" s="23">
        <f>AQ64*AQ26/1000</f>
        <v>0</v>
      </c>
      <c r="AR65" s="23"/>
      <c r="AS65" s="23"/>
      <c r="AT65" s="23"/>
      <c r="AU65" s="23"/>
      <c r="AV65" s="23"/>
      <c r="AW65" s="23">
        <f>AW64*AW26/1000</f>
        <v>0</v>
      </c>
      <c r="AX65" s="23"/>
      <c r="AY65" s="23"/>
      <c r="AZ65" s="23"/>
      <c r="BA65" s="23"/>
      <c r="BB65" s="23"/>
      <c r="BC65" s="23">
        <f>BC64*BC26/1000</f>
        <v>0</v>
      </c>
      <c r="BD65" s="23"/>
      <c r="BE65" s="23"/>
      <c r="BF65" s="23"/>
      <c r="BG65" s="23"/>
      <c r="BH65" s="23"/>
      <c r="BI65" s="23">
        <f>BI64*BI26/1000</f>
        <v>0</v>
      </c>
      <c r="BJ65" s="23"/>
      <c r="BK65" s="23"/>
      <c r="BL65" s="23"/>
      <c r="BM65" s="23"/>
      <c r="BN65" s="23"/>
      <c r="BO65" s="23">
        <f>BO64*BO26/1000</f>
        <v>0</v>
      </c>
      <c r="BP65" s="23"/>
      <c r="BQ65" s="23"/>
      <c r="BR65" s="23"/>
      <c r="BS65" s="23"/>
      <c r="BT65" s="23"/>
      <c r="BU65" s="23">
        <f>BU64*BU26/1000</f>
        <v>0</v>
      </c>
      <c r="BV65" s="23"/>
      <c r="BW65" s="23"/>
      <c r="BX65" s="23"/>
      <c r="BY65" s="23"/>
      <c r="BZ65" s="23"/>
      <c r="CA65" s="23">
        <f>CA64*CA26/1000</f>
        <v>0</v>
      </c>
      <c r="CB65" s="23"/>
      <c r="CC65" s="23"/>
      <c r="CD65" s="23"/>
      <c r="CE65" s="23"/>
      <c r="CF65" s="23"/>
      <c r="CG65" s="23">
        <f>CG64*CG26/1000</f>
        <v>0</v>
      </c>
      <c r="CH65" s="23"/>
      <c r="CI65" s="23"/>
      <c r="CJ65" s="23"/>
      <c r="CK65" s="23"/>
      <c r="CL65" s="23"/>
      <c r="CM65" s="23">
        <f>CM64*CM26/1000</f>
        <v>0</v>
      </c>
      <c r="CN65" s="23"/>
      <c r="CO65" s="23"/>
      <c r="CP65" s="23"/>
      <c r="CQ65" s="23"/>
      <c r="CR65" s="23"/>
      <c r="CS65" s="23">
        <f>CS64*CS26/1000</f>
        <v>0</v>
      </c>
      <c r="CT65" s="23"/>
      <c r="CU65" s="23"/>
      <c r="CV65" s="23"/>
      <c r="CW65" s="23"/>
      <c r="CX65" s="23"/>
      <c r="CY65" s="23">
        <f>CY64*CY26/1000</f>
        <v>0</v>
      </c>
      <c r="CZ65" s="23"/>
      <c r="DA65" s="23"/>
      <c r="DB65" s="23"/>
      <c r="DC65" s="23"/>
      <c r="DD65" s="23"/>
      <c r="DE65" s="23">
        <f>DE64*DE26/1000</f>
        <v>0</v>
      </c>
      <c r="DF65" s="23"/>
      <c r="DG65" s="23"/>
      <c r="DH65" s="23"/>
      <c r="DI65" s="23"/>
      <c r="DJ65" s="23"/>
      <c r="DK65" s="23">
        <f>DK64*DK26/1000</f>
        <v>0</v>
      </c>
      <c r="DL65" s="23"/>
      <c r="DM65" s="23"/>
      <c r="DN65" s="23"/>
      <c r="DO65" s="23"/>
      <c r="DP65" s="23"/>
      <c r="DQ65" s="23">
        <f>DQ64*DQ26/1000</f>
        <v>0</v>
      </c>
      <c r="DR65" s="23"/>
      <c r="DS65" s="23"/>
      <c r="DT65" s="23"/>
      <c r="DU65" s="23"/>
      <c r="DV65" s="23"/>
      <c r="DW65" s="23">
        <f>DW64*DW26/1000</f>
        <v>0</v>
      </c>
      <c r="DX65" s="23"/>
      <c r="DY65" s="23"/>
      <c r="DZ65" s="23"/>
      <c r="EA65" s="23"/>
      <c r="EB65" s="23"/>
      <c r="EC65" s="23">
        <f>EC64*EC26/1000</f>
        <v>0</v>
      </c>
      <c r="ED65" s="23"/>
      <c r="EE65" s="23"/>
      <c r="EF65" s="23"/>
      <c r="EG65" s="23"/>
      <c r="EH65" s="23"/>
      <c r="EI65" s="23">
        <f>EI64*EI26/1000</f>
        <v>0</v>
      </c>
      <c r="EJ65" s="23"/>
      <c r="EK65" s="23"/>
      <c r="EL65" s="23"/>
      <c r="EM65" s="23"/>
      <c r="EN65" s="23"/>
      <c r="EO65" s="23">
        <f>EO64*EO26/1000</f>
        <v>0</v>
      </c>
      <c r="EP65" s="23"/>
      <c r="EQ65" s="23"/>
      <c r="ER65" s="23"/>
      <c r="ES65" s="23"/>
      <c r="ET65" s="23"/>
      <c r="EU65" s="23">
        <f>EU64*EU26/1000</f>
        <v>0</v>
      </c>
      <c r="EV65" s="23"/>
      <c r="EW65" s="23"/>
      <c r="EX65" s="23"/>
      <c r="EY65" s="23"/>
      <c r="EZ65" s="23"/>
      <c r="FA65" s="23">
        <f>FA64*FA26/1000</f>
        <v>0</v>
      </c>
      <c r="FB65" s="23"/>
      <c r="FC65" s="23"/>
      <c r="FD65" s="23"/>
      <c r="FE65" s="23"/>
      <c r="FF65" s="23"/>
      <c r="FG65" s="23">
        <f>FG64*FG26/1000</f>
        <v>0</v>
      </c>
      <c r="FH65" s="23"/>
      <c r="FI65" s="23"/>
      <c r="FJ65" s="23"/>
      <c r="FK65" s="23"/>
      <c r="FL65" s="23"/>
      <c r="FM65" s="23">
        <f>FM64*FM26/1000</f>
        <v>0</v>
      </c>
      <c r="FN65" s="23"/>
      <c r="FO65" s="23"/>
      <c r="FP65" s="23"/>
      <c r="FQ65" s="23"/>
      <c r="FR65" s="23"/>
      <c r="FS65" s="23">
        <f>FS64*FS26/1000</f>
        <v>0</v>
      </c>
      <c r="FT65" s="23"/>
      <c r="FU65" s="23"/>
      <c r="FV65" s="23"/>
      <c r="FW65" s="23"/>
      <c r="FX65" s="23"/>
      <c r="FY65" s="23">
        <f>FY64*FY26</f>
        <v>0</v>
      </c>
      <c r="FZ65" s="23"/>
      <c r="GA65" s="23"/>
      <c r="GB65" s="23"/>
      <c r="GC65" s="23"/>
      <c r="GD65" s="23"/>
      <c r="GE65" s="23">
        <f>GE64*GE26</f>
        <v>0</v>
      </c>
      <c r="GF65" s="23"/>
      <c r="GG65" s="23"/>
      <c r="GH65" s="23"/>
      <c r="GI65" s="23"/>
      <c r="GJ65" s="23"/>
      <c r="GK65" s="23">
        <f>GK64*GK26</f>
        <v>0</v>
      </c>
      <c r="GL65" s="23"/>
      <c r="GM65" s="23"/>
      <c r="GN65" s="23"/>
      <c r="GO65" s="23"/>
      <c r="GP65" s="23"/>
      <c r="GQ65" s="23">
        <f>GQ64*GQ26</f>
        <v>0</v>
      </c>
      <c r="GR65" s="23"/>
      <c r="GS65" s="23"/>
      <c r="GT65" s="23"/>
      <c r="GU65" s="23"/>
      <c r="GV65" s="23"/>
      <c r="GW65" s="23">
        <f>GW64*GW26</f>
        <v>0</v>
      </c>
      <c r="GX65" s="23"/>
      <c r="GY65" s="23"/>
      <c r="GZ65" s="23"/>
      <c r="HA65" s="23"/>
      <c r="HB65" s="23"/>
      <c r="HC65" s="23">
        <f>HC64*HC26</f>
        <v>0</v>
      </c>
      <c r="HD65" s="23"/>
      <c r="HE65" s="23"/>
      <c r="HF65" s="23"/>
      <c r="HG65" s="23"/>
      <c r="HH65" s="23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2"/>
    </row>
    <row r="66" spans="1:239" ht="12.75" thickTop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9"/>
      <c r="Y66" s="30"/>
      <c r="Z66" s="30"/>
      <c r="AA66" s="30"/>
      <c r="AB66" s="30"/>
      <c r="AC66" s="31"/>
      <c r="AD66" s="35" t="s">
        <v>65</v>
      </c>
      <c r="AE66" s="36"/>
      <c r="AF66" s="36"/>
      <c r="AG66" s="36"/>
      <c r="AH66" s="36"/>
      <c r="AI66" s="36"/>
      <c r="AJ66" s="37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4">
        <f>AK67+AQ67+AW67+BC67+BI67+BO67+BU67+CA67+CG67+CM67+CS67+CY67+DE67+DK67+DQ67+DW67+EC67+EI67+EO67+EU67+FA67</f>
        <v>0</v>
      </c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2"/>
    </row>
    <row r="67" spans="1:239" ht="12.75" thickBo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8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23">
        <f>AK66*AK26/1000</f>
        <v>0</v>
      </c>
      <c r="AL67" s="23"/>
      <c r="AM67" s="23"/>
      <c r="AN67" s="23"/>
      <c r="AO67" s="23"/>
      <c r="AP67" s="23"/>
      <c r="AQ67" s="23">
        <f>AQ66*AQ26/1000</f>
        <v>0</v>
      </c>
      <c r="AR67" s="23"/>
      <c r="AS67" s="23"/>
      <c r="AT67" s="23"/>
      <c r="AU67" s="23"/>
      <c r="AV67" s="23"/>
      <c r="AW67" s="23">
        <f>AW66*AW26/1000</f>
        <v>0</v>
      </c>
      <c r="AX67" s="23"/>
      <c r="AY67" s="23"/>
      <c r="AZ67" s="23"/>
      <c r="BA67" s="23"/>
      <c r="BB67" s="23"/>
      <c r="BC67" s="23">
        <f>BC66*BC26/1000</f>
        <v>0</v>
      </c>
      <c r="BD67" s="23"/>
      <c r="BE67" s="23"/>
      <c r="BF67" s="23"/>
      <c r="BG67" s="23"/>
      <c r="BH67" s="23"/>
      <c r="BI67" s="23">
        <f>BI66*BI26/1000</f>
        <v>0</v>
      </c>
      <c r="BJ67" s="23"/>
      <c r="BK67" s="23"/>
      <c r="BL67" s="23"/>
      <c r="BM67" s="23"/>
      <c r="BN67" s="23"/>
      <c r="BO67" s="23">
        <f>BO66*BO26/1000</f>
        <v>0</v>
      </c>
      <c r="BP67" s="23"/>
      <c r="BQ67" s="23"/>
      <c r="BR67" s="23"/>
      <c r="BS67" s="23"/>
      <c r="BT67" s="23"/>
      <c r="BU67" s="23">
        <f>BU66*BU26/1000</f>
        <v>0</v>
      </c>
      <c r="BV67" s="23"/>
      <c r="BW67" s="23"/>
      <c r="BX67" s="23"/>
      <c r="BY67" s="23"/>
      <c r="BZ67" s="23"/>
      <c r="CA67" s="23">
        <f>CA66*CA26/1000</f>
        <v>0</v>
      </c>
      <c r="CB67" s="23"/>
      <c r="CC67" s="23"/>
      <c r="CD67" s="23"/>
      <c r="CE67" s="23"/>
      <c r="CF67" s="23"/>
      <c r="CG67" s="23">
        <f>CG66*CG26/1000</f>
        <v>0</v>
      </c>
      <c r="CH67" s="23"/>
      <c r="CI67" s="23"/>
      <c r="CJ67" s="23"/>
      <c r="CK67" s="23"/>
      <c r="CL67" s="23"/>
      <c r="CM67" s="23">
        <f>CM66*CM26/1000</f>
        <v>0</v>
      </c>
      <c r="CN67" s="23"/>
      <c r="CO67" s="23"/>
      <c r="CP67" s="23"/>
      <c r="CQ67" s="23"/>
      <c r="CR67" s="23"/>
      <c r="CS67" s="23">
        <f>CS66*CS26/1000</f>
        <v>0</v>
      </c>
      <c r="CT67" s="23"/>
      <c r="CU67" s="23"/>
      <c r="CV67" s="23"/>
      <c r="CW67" s="23"/>
      <c r="CX67" s="23"/>
      <c r="CY67" s="23">
        <f>CY66*CY26/1000</f>
        <v>0</v>
      </c>
      <c r="CZ67" s="23"/>
      <c r="DA67" s="23"/>
      <c r="DB67" s="23"/>
      <c r="DC67" s="23"/>
      <c r="DD67" s="23"/>
      <c r="DE67" s="23">
        <f>DE66*DE26/1000</f>
        <v>0</v>
      </c>
      <c r="DF67" s="23"/>
      <c r="DG67" s="23"/>
      <c r="DH67" s="23"/>
      <c r="DI67" s="23"/>
      <c r="DJ67" s="23"/>
      <c r="DK67" s="23">
        <f>DK66*DK26/1000</f>
        <v>0</v>
      </c>
      <c r="DL67" s="23"/>
      <c r="DM67" s="23"/>
      <c r="DN67" s="23"/>
      <c r="DO67" s="23"/>
      <c r="DP67" s="23"/>
      <c r="DQ67" s="23">
        <f>DQ66*DQ26/1000</f>
        <v>0</v>
      </c>
      <c r="DR67" s="23"/>
      <c r="DS67" s="23"/>
      <c r="DT67" s="23"/>
      <c r="DU67" s="23"/>
      <c r="DV67" s="23"/>
      <c r="DW67" s="23">
        <f>DW66*DW26/1000</f>
        <v>0</v>
      </c>
      <c r="DX67" s="23"/>
      <c r="DY67" s="23"/>
      <c r="DZ67" s="23"/>
      <c r="EA67" s="23"/>
      <c r="EB67" s="23"/>
      <c r="EC67" s="23">
        <f>EC66*EC26/1000</f>
        <v>0</v>
      </c>
      <c r="ED67" s="23"/>
      <c r="EE67" s="23"/>
      <c r="EF67" s="23"/>
      <c r="EG67" s="23"/>
      <c r="EH67" s="23"/>
      <c r="EI67" s="23">
        <f>EI66*EI26/1000</f>
        <v>0</v>
      </c>
      <c r="EJ67" s="23"/>
      <c r="EK67" s="23"/>
      <c r="EL67" s="23"/>
      <c r="EM67" s="23"/>
      <c r="EN67" s="23"/>
      <c r="EO67" s="23">
        <f>EO66*EO26/1000</f>
        <v>0</v>
      </c>
      <c r="EP67" s="23"/>
      <c r="EQ67" s="23"/>
      <c r="ER67" s="23"/>
      <c r="ES67" s="23"/>
      <c r="ET67" s="23"/>
      <c r="EU67" s="23">
        <f>EU66*EU26/1000</f>
        <v>0</v>
      </c>
      <c r="EV67" s="23"/>
      <c r="EW67" s="23"/>
      <c r="EX67" s="23"/>
      <c r="EY67" s="23"/>
      <c r="EZ67" s="23"/>
      <c r="FA67" s="23">
        <f>FA66*FA26/1000</f>
        <v>0</v>
      </c>
      <c r="FB67" s="23"/>
      <c r="FC67" s="23"/>
      <c r="FD67" s="23"/>
      <c r="FE67" s="23"/>
      <c r="FF67" s="23"/>
      <c r="FG67" s="23">
        <f>FG66*FG26/1000</f>
        <v>0</v>
      </c>
      <c r="FH67" s="23"/>
      <c r="FI67" s="23"/>
      <c r="FJ67" s="23"/>
      <c r="FK67" s="23"/>
      <c r="FL67" s="23"/>
      <c r="FM67" s="23">
        <f>FM66*FM26/1000</f>
        <v>0</v>
      </c>
      <c r="FN67" s="23"/>
      <c r="FO67" s="23"/>
      <c r="FP67" s="23"/>
      <c r="FQ67" s="23"/>
      <c r="FR67" s="23"/>
      <c r="FS67" s="23">
        <f>FS66*FS26/1000</f>
        <v>0</v>
      </c>
      <c r="FT67" s="23"/>
      <c r="FU67" s="23"/>
      <c r="FV67" s="23"/>
      <c r="FW67" s="23"/>
      <c r="FX67" s="23"/>
      <c r="FY67" s="23">
        <f>FY66*FY26/1000</f>
        <v>0</v>
      </c>
      <c r="FZ67" s="23"/>
      <c r="GA67" s="23"/>
      <c r="GB67" s="23"/>
      <c r="GC67" s="23"/>
      <c r="GD67" s="23"/>
      <c r="GE67" s="23">
        <f>GE66*GE26/1000</f>
        <v>0</v>
      </c>
      <c r="GF67" s="23"/>
      <c r="GG67" s="23"/>
      <c r="GH67" s="23"/>
      <c r="GI67" s="23"/>
      <c r="GJ67" s="23"/>
      <c r="GK67" s="23">
        <f>GK66*GK26/1000</f>
        <v>0</v>
      </c>
      <c r="GL67" s="23"/>
      <c r="GM67" s="23"/>
      <c r="GN67" s="23"/>
      <c r="GO67" s="23"/>
      <c r="GP67" s="23"/>
      <c r="GQ67" s="23">
        <f>GQ66*GQ22</f>
        <v>0</v>
      </c>
      <c r="GR67" s="23"/>
      <c r="GS67" s="23"/>
      <c r="GT67" s="23"/>
      <c r="GU67" s="23"/>
      <c r="GV67" s="23"/>
      <c r="GW67" s="23">
        <f>GW66*GW22</f>
        <v>0</v>
      </c>
      <c r="GX67" s="23"/>
      <c r="GY67" s="23"/>
      <c r="GZ67" s="23"/>
      <c r="HA67" s="23"/>
      <c r="HB67" s="23"/>
      <c r="HC67" s="23">
        <f>HC66*HC22</f>
        <v>0</v>
      </c>
      <c r="HD67" s="23"/>
      <c r="HE67" s="23"/>
      <c r="HF67" s="23"/>
      <c r="HG67" s="23"/>
      <c r="HH67" s="23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2"/>
    </row>
    <row r="68" spans="1:239" ht="12.75" thickTop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6"/>
      <c r="X68" s="29"/>
      <c r="Y68" s="30"/>
      <c r="Z68" s="30"/>
      <c r="AA68" s="30"/>
      <c r="AB68" s="30"/>
      <c r="AC68" s="31"/>
      <c r="AD68" s="35" t="s">
        <v>65</v>
      </c>
      <c r="AE68" s="36"/>
      <c r="AF68" s="36"/>
      <c r="AG68" s="36"/>
      <c r="AH68" s="36"/>
      <c r="AI68" s="36"/>
      <c r="AJ68" s="37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4">
        <f>AK69+AQ69+AW69+BC69+BI69+BO69+BU69+CA69+CG69+CM69+CS69+CY69+DE69+DK69+DQ69+DW69+EC69+EI69+EO69+EU69+FA69</f>
        <v>0</v>
      </c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2"/>
    </row>
    <row r="69" spans="1:239" ht="12.75" thickBo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23">
        <f>AK68*AK26/1000</f>
        <v>0</v>
      </c>
      <c r="AL69" s="23"/>
      <c r="AM69" s="23"/>
      <c r="AN69" s="23"/>
      <c r="AO69" s="23"/>
      <c r="AP69" s="23"/>
      <c r="AQ69" s="23">
        <f>AQ68*AQ26/1000</f>
        <v>0</v>
      </c>
      <c r="AR69" s="23"/>
      <c r="AS69" s="23"/>
      <c r="AT69" s="23"/>
      <c r="AU69" s="23"/>
      <c r="AV69" s="23"/>
      <c r="AW69" s="23">
        <f>AW68*AW26/1000</f>
        <v>0</v>
      </c>
      <c r="AX69" s="23"/>
      <c r="AY69" s="23"/>
      <c r="AZ69" s="23"/>
      <c r="BA69" s="23"/>
      <c r="BB69" s="23"/>
      <c r="BC69" s="23">
        <f>BC68*BC26/1000</f>
        <v>0</v>
      </c>
      <c r="BD69" s="23"/>
      <c r="BE69" s="23"/>
      <c r="BF69" s="23"/>
      <c r="BG69" s="23"/>
      <c r="BH69" s="23"/>
      <c r="BI69" s="23">
        <f>BI68*BI26/1000</f>
        <v>0</v>
      </c>
      <c r="BJ69" s="23"/>
      <c r="BK69" s="23"/>
      <c r="BL69" s="23"/>
      <c r="BM69" s="23"/>
      <c r="BN69" s="23"/>
      <c r="BO69" s="23">
        <f>BO68*BO26/1000</f>
        <v>0</v>
      </c>
      <c r="BP69" s="23"/>
      <c r="BQ69" s="23"/>
      <c r="BR69" s="23"/>
      <c r="BS69" s="23"/>
      <c r="BT69" s="23"/>
      <c r="BU69" s="23">
        <f>BU68*BU26/1000</f>
        <v>0</v>
      </c>
      <c r="BV69" s="23"/>
      <c r="BW69" s="23"/>
      <c r="BX69" s="23"/>
      <c r="BY69" s="23"/>
      <c r="BZ69" s="23"/>
      <c r="CA69" s="23">
        <f>CA68*CA26/1000</f>
        <v>0</v>
      </c>
      <c r="CB69" s="23"/>
      <c r="CC69" s="23"/>
      <c r="CD69" s="23"/>
      <c r="CE69" s="23"/>
      <c r="CF69" s="23"/>
      <c r="CG69" s="23">
        <f>CG68*CG26/1000</f>
        <v>0</v>
      </c>
      <c r="CH69" s="23"/>
      <c r="CI69" s="23"/>
      <c r="CJ69" s="23"/>
      <c r="CK69" s="23"/>
      <c r="CL69" s="23"/>
      <c r="CM69" s="23">
        <f>CM68*CM26/1000</f>
        <v>0</v>
      </c>
      <c r="CN69" s="23"/>
      <c r="CO69" s="23"/>
      <c r="CP69" s="23"/>
      <c r="CQ69" s="23"/>
      <c r="CR69" s="23"/>
      <c r="CS69" s="23">
        <f>CS68*CS26/1000</f>
        <v>0</v>
      </c>
      <c r="CT69" s="23"/>
      <c r="CU69" s="23"/>
      <c r="CV69" s="23"/>
      <c r="CW69" s="23"/>
      <c r="CX69" s="23"/>
      <c r="CY69" s="23">
        <f>CY68*CY26/1000</f>
        <v>0</v>
      </c>
      <c r="CZ69" s="23"/>
      <c r="DA69" s="23"/>
      <c r="DB69" s="23"/>
      <c r="DC69" s="23"/>
      <c r="DD69" s="23"/>
      <c r="DE69" s="23">
        <f>DE68*DE26/1000</f>
        <v>0</v>
      </c>
      <c r="DF69" s="23"/>
      <c r="DG69" s="23"/>
      <c r="DH69" s="23"/>
      <c r="DI69" s="23"/>
      <c r="DJ69" s="23"/>
      <c r="DK69" s="23">
        <f>DK68*DK26/1000</f>
        <v>0</v>
      </c>
      <c r="DL69" s="23"/>
      <c r="DM69" s="23"/>
      <c r="DN69" s="23"/>
      <c r="DO69" s="23"/>
      <c r="DP69" s="23"/>
      <c r="DQ69" s="23">
        <f>DQ68*DQ26/1000</f>
        <v>0</v>
      </c>
      <c r="DR69" s="23"/>
      <c r="DS69" s="23"/>
      <c r="DT69" s="23"/>
      <c r="DU69" s="23"/>
      <c r="DV69" s="23"/>
      <c r="DW69" s="23">
        <f>DW68*DW26/1000</f>
        <v>0</v>
      </c>
      <c r="DX69" s="23"/>
      <c r="DY69" s="23"/>
      <c r="DZ69" s="23"/>
      <c r="EA69" s="23"/>
      <c r="EB69" s="23"/>
      <c r="EC69" s="23">
        <f>EC68*EC26/1000</f>
        <v>0</v>
      </c>
      <c r="ED69" s="23"/>
      <c r="EE69" s="23"/>
      <c r="EF69" s="23"/>
      <c r="EG69" s="23"/>
      <c r="EH69" s="23"/>
      <c r="EI69" s="23">
        <f>EI68*EI26/1000</f>
        <v>0</v>
      </c>
      <c r="EJ69" s="23"/>
      <c r="EK69" s="23"/>
      <c r="EL69" s="23"/>
      <c r="EM69" s="23"/>
      <c r="EN69" s="23"/>
      <c r="EO69" s="23">
        <f>EO68*EO26/1000</f>
        <v>0</v>
      </c>
      <c r="EP69" s="23"/>
      <c r="EQ69" s="23"/>
      <c r="ER69" s="23"/>
      <c r="ES69" s="23"/>
      <c r="ET69" s="23"/>
      <c r="EU69" s="23">
        <f>EU68*EU26/1000</f>
        <v>0</v>
      </c>
      <c r="EV69" s="23"/>
      <c r="EW69" s="23"/>
      <c r="EX69" s="23"/>
      <c r="EY69" s="23"/>
      <c r="EZ69" s="23"/>
      <c r="FA69" s="23">
        <f>FA68*FA26/1000</f>
        <v>0</v>
      </c>
      <c r="FB69" s="23"/>
      <c r="FC69" s="23"/>
      <c r="FD69" s="23"/>
      <c r="FE69" s="23"/>
      <c r="FF69" s="23"/>
      <c r="FG69" s="23">
        <f>FG68*FG26/1000</f>
        <v>0</v>
      </c>
      <c r="FH69" s="23"/>
      <c r="FI69" s="23"/>
      <c r="FJ69" s="23"/>
      <c r="FK69" s="23"/>
      <c r="FL69" s="23"/>
      <c r="FM69" s="23">
        <f>FM68*FM26/1000</f>
        <v>0</v>
      </c>
      <c r="FN69" s="23"/>
      <c r="FO69" s="23"/>
      <c r="FP69" s="23"/>
      <c r="FQ69" s="23"/>
      <c r="FR69" s="23"/>
      <c r="FS69" s="23">
        <f>FS68*FS26/1000</f>
        <v>0</v>
      </c>
      <c r="FT69" s="23"/>
      <c r="FU69" s="23"/>
      <c r="FV69" s="23"/>
      <c r="FW69" s="23"/>
      <c r="FX69" s="23"/>
      <c r="FY69" s="23">
        <f>FY68*FY26/1000</f>
        <v>0</v>
      </c>
      <c r="FZ69" s="23"/>
      <c r="GA69" s="23"/>
      <c r="GB69" s="23"/>
      <c r="GC69" s="23"/>
      <c r="GD69" s="23"/>
      <c r="GE69" s="23">
        <f>GE68*GE26/1000</f>
        <v>0</v>
      </c>
      <c r="GF69" s="23"/>
      <c r="GG69" s="23"/>
      <c r="GH69" s="23"/>
      <c r="GI69" s="23"/>
      <c r="GJ69" s="23"/>
      <c r="GK69" s="23">
        <f>GK68*GK26/1000</f>
        <v>0</v>
      </c>
      <c r="GL69" s="23"/>
      <c r="GM69" s="23"/>
      <c r="GN69" s="23"/>
      <c r="GO69" s="23"/>
      <c r="GP69" s="23"/>
      <c r="GQ69" s="23">
        <f>GQ68*GQ24</f>
        <v>0</v>
      </c>
      <c r="GR69" s="23"/>
      <c r="GS69" s="23"/>
      <c r="GT69" s="23"/>
      <c r="GU69" s="23"/>
      <c r="GV69" s="23"/>
      <c r="GW69" s="23">
        <f>GW68*GW24</f>
        <v>0</v>
      </c>
      <c r="GX69" s="23"/>
      <c r="GY69" s="23"/>
      <c r="GZ69" s="23"/>
      <c r="HA69" s="23"/>
      <c r="HB69" s="23"/>
      <c r="HC69" s="23">
        <f>HC68*HC24</f>
        <v>0</v>
      </c>
      <c r="HD69" s="23"/>
      <c r="HE69" s="23"/>
      <c r="HF69" s="23"/>
      <c r="HG69" s="23"/>
      <c r="HH69" s="23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2"/>
    </row>
    <row r="70" spans="1:239" ht="12.75" thickTop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9"/>
      <c r="Y70" s="30"/>
      <c r="Z70" s="30"/>
      <c r="AA70" s="30"/>
      <c r="AB70" s="30"/>
      <c r="AC70" s="31"/>
      <c r="AD70" s="35" t="s">
        <v>65</v>
      </c>
      <c r="AE70" s="36"/>
      <c r="AF70" s="36"/>
      <c r="AG70" s="36"/>
      <c r="AH70" s="36"/>
      <c r="AI70" s="36"/>
      <c r="AJ70" s="37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2"/>
    </row>
    <row r="71" spans="1:239" ht="12.75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8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23">
        <f>AK70*AK26/1000</f>
        <v>0</v>
      </c>
      <c r="AL71" s="23"/>
      <c r="AM71" s="23"/>
      <c r="AN71" s="23"/>
      <c r="AO71" s="23"/>
      <c r="AP71" s="23"/>
      <c r="AQ71" s="23">
        <f>AQ70*AQ26/1000</f>
        <v>0</v>
      </c>
      <c r="AR71" s="23"/>
      <c r="AS71" s="23"/>
      <c r="AT71" s="23"/>
      <c r="AU71" s="23"/>
      <c r="AV71" s="23"/>
      <c r="AW71" s="23">
        <f>AW70*AW26/1000</f>
        <v>0</v>
      </c>
      <c r="AX71" s="23"/>
      <c r="AY71" s="23"/>
      <c r="AZ71" s="23"/>
      <c r="BA71" s="23"/>
      <c r="BB71" s="23"/>
      <c r="BC71" s="23">
        <f>BC70*BC26/1000</f>
        <v>0</v>
      </c>
      <c r="BD71" s="23"/>
      <c r="BE71" s="23"/>
      <c r="BF71" s="23"/>
      <c r="BG71" s="23"/>
      <c r="BH71" s="23"/>
      <c r="BI71" s="23">
        <f>BI70*BI26/1000</f>
        <v>0</v>
      </c>
      <c r="BJ71" s="23"/>
      <c r="BK71" s="23"/>
      <c r="BL71" s="23"/>
      <c r="BM71" s="23"/>
      <c r="BN71" s="23"/>
      <c r="BO71" s="23">
        <f>BO70*BO26/1000</f>
        <v>0</v>
      </c>
      <c r="BP71" s="23"/>
      <c r="BQ71" s="23"/>
      <c r="BR71" s="23"/>
      <c r="BS71" s="23"/>
      <c r="BT71" s="23"/>
      <c r="BU71" s="23">
        <f>BU70*BU26/1000</f>
        <v>0</v>
      </c>
      <c r="BV71" s="23"/>
      <c r="BW71" s="23"/>
      <c r="BX71" s="23"/>
      <c r="BY71" s="23"/>
      <c r="BZ71" s="23"/>
      <c r="CA71" s="23">
        <f>CA70*CA26/1000</f>
        <v>0</v>
      </c>
      <c r="CB71" s="23"/>
      <c r="CC71" s="23"/>
      <c r="CD71" s="23"/>
      <c r="CE71" s="23"/>
      <c r="CF71" s="23"/>
      <c r="CG71" s="23">
        <f>CG70*CG26/1000</f>
        <v>0</v>
      </c>
      <c r="CH71" s="23"/>
      <c r="CI71" s="23"/>
      <c r="CJ71" s="23"/>
      <c r="CK71" s="23"/>
      <c r="CL71" s="23"/>
      <c r="CM71" s="23">
        <f>CM70*CM26/1000</f>
        <v>0</v>
      </c>
      <c r="CN71" s="23"/>
      <c r="CO71" s="23"/>
      <c r="CP71" s="23"/>
      <c r="CQ71" s="23"/>
      <c r="CR71" s="23"/>
      <c r="CS71" s="23">
        <f>CS70*CS26/1000</f>
        <v>0</v>
      </c>
      <c r="CT71" s="23"/>
      <c r="CU71" s="23"/>
      <c r="CV71" s="23"/>
      <c r="CW71" s="23"/>
      <c r="CX71" s="23"/>
      <c r="CY71" s="23">
        <f>CY70*CY26/1000</f>
        <v>0</v>
      </c>
      <c r="CZ71" s="23"/>
      <c r="DA71" s="23"/>
      <c r="DB71" s="23"/>
      <c r="DC71" s="23"/>
      <c r="DD71" s="23"/>
      <c r="DE71" s="43"/>
      <c r="DF71" s="43"/>
      <c r="DG71" s="43"/>
      <c r="DH71" s="43"/>
      <c r="DI71" s="43"/>
      <c r="DJ71" s="43"/>
      <c r="DK71" s="23">
        <f>DK70*DK26/1000</f>
        <v>0</v>
      </c>
      <c r="DL71" s="23"/>
      <c r="DM71" s="23"/>
      <c r="DN71" s="23"/>
      <c r="DO71" s="23"/>
      <c r="DP71" s="23"/>
      <c r="DQ71" s="23">
        <f>DQ70*DQ26/1000</f>
        <v>0</v>
      </c>
      <c r="DR71" s="23"/>
      <c r="DS71" s="23"/>
      <c r="DT71" s="23"/>
      <c r="DU71" s="23"/>
      <c r="DV71" s="23"/>
      <c r="DW71" s="23">
        <f>DW70*DW26/1000</f>
        <v>0</v>
      </c>
      <c r="DX71" s="23"/>
      <c r="DY71" s="23"/>
      <c r="DZ71" s="23"/>
      <c r="EA71" s="23"/>
      <c r="EB71" s="23"/>
      <c r="EC71" s="23">
        <f>EC70*EC26/1000</f>
        <v>0</v>
      </c>
      <c r="ED71" s="23"/>
      <c r="EE71" s="23"/>
      <c r="EF71" s="23"/>
      <c r="EG71" s="23"/>
      <c r="EH71" s="23"/>
      <c r="EI71" s="23">
        <f>EI70*EI26/1000</f>
        <v>0</v>
      </c>
      <c r="EJ71" s="23"/>
      <c r="EK71" s="23"/>
      <c r="EL71" s="23"/>
      <c r="EM71" s="23"/>
      <c r="EN71" s="23"/>
      <c r="EO71" s="23">
        <f>EO70*EO26/1000</f>
        <v>0</v>
      </c>
      <c r="EP71" s="23"/>
      <c r="EQ71" s="23"/>
      <c r="ER71" s="23"/>
      <c r="ES71" s="23"/>
      <c r="ET71" s="23"/>
      <c r="EU71" s="23">
        <f>EU70*EU26/1000</f>
        <v>0</v>
      </c>
      <c r="EV71" s="23"/>
      <c r="EW71" s="23"/>
      <c r="EX71" s="23"/>
      <c r="EY71" s="23"/>
      <c r="EZ71" s="23"/>
      <c r="FA71" s="23">
        <f>FA70*FA26/1000</f>
        <v>0</v>
      </c>
      <c r="FB71" s="23"/>
      <c r="FC71" s="23"/>
      <c r="FD71" s="23"/>
      <c r="FE71" s="23"/>
      <c r="FF71" s="23"/>
      <c r="FG71" s="23">
        <f>FG70*FG26/1000</f>
        <v>0</v>
      </c>
      <c r="FH71" s="23"/>
      <c r="FI71" s="23"/>
      <c r="FJ71" s="23"/>
      <c r="FK71" s="23"/>
      <c r="FL71" s="23"/>
      <c r="FM71" s="23">
        <f>FM70*FM26/1000</f>
        <v>0</v>
      </c>
      <c r="FN71" s="23"/>
      <c r="FO71" s="23"/>
      <c r="FP71" s="23"/>
      <c r="FQ71" s="23"/>
      <c r="FR71" s="23"/>
      <c r="FS71" s="23">
        <f>FS70*FS26/1000</f>
        <v>0</v>
      </c>
      <c r="FT71" s="23"/>
      <c r="FU71" s="23"/>
      <c r="FV71" s="23"/>
      <c r="FW71" s="23"/>
      <c r="FX71" s="23"/>
      <c r="FY71" s="23">
        <f>FY70*FY26/1000</f>
        <v>0</v>
      </c>
      <c r="FZ71" s="23"/>
      <c r="GA71" s="23"/>
      <c r="GB71" s="23"/>
      <c r="GC71" s="23"/>
      <c r="GD71" s="23"/>
      <c r="GE71" s="23">
        <f>GE70*GE26/1000</f>
        <v>0</v>
      </c>
      <c r="GF71" s="23"/>
      <c r="GG71" s="23"/>
      <c r="GH71" s="23"/>
      <c r="GI71" s="23"/>
      <c r="GJ71" s="23"/>
      <c r="GK71" s="23">
        <f>GK70*GK26/1000</f>
        <v>0</v>
      </c>
      <c r="GL71" s="23"/>
      <c r="GM71" s="23"/>
      <c r="GN71" s="23"/>
      <c r="GO71" s="23"/>
      <c r="GP71" s="23"/>
      <c r="GQ71" s="23">
        <f>GQ70*GQ26/1000</f>
        <v>0</v>
      </c>
      <c r="GR71" s="23"/>
      <c r="GS71" s="23"/>
      <c r="GT71" s="23"/>
      <c r="GU71" s="23"/>
      <c r="GV71" s="23"/>
      <c r="GW71" s="23">
        <f>GW70*GW26/1000</f>
        <v>0</v>
      </c>
      <c r="GX71" s="23"/>
      <c r="GY71" s="23"/>
      <c r="GZ71" s="23"/>
      <c r="HA71" s="23"/>
      <c r="HB71" s="23"/>
      <c r="HC71" s="23">
        <f>HC70*HC26/1000</f>
        <v>0</v>
      </c>
      <c r="HD71" s="23"/>
      <c r="HE71" s="23"/>
      <c r="HF71" s="23"/>
      <c r="HG71" s="23"/>
      <c r="HH71" s="23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2"/>
    </row>
    <row r="72" spans="1:239" ht="12.75" thickTop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9"/>
      <c r="Y72" s="30"/>
      <c r="Z72" s="30"/>
      <c r="AA72" s="30"/>
      <c r="AB72" s="30"/>
      <c r="AC72" s="31"/>
      <c r="AD72" s="35" t="s">
        <v>65</v>
      </c>
      <c r="AE72" s="36"/>
      <c r="AF72" s="36"/>
      <c r="AG72" s="36"/>
      <c r="AH72" s="36"/>
      <c r="AI72" s="36"/>
      <c r="AJ72" s="37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4">
        <f>AK73+AQ73+AW73+BC73+BI73+BO73+BU73+CA73+CG73+CM73+CS73+CY73+DE73+DK73+DQ73+DW73+EC73+EI73+EO73+EU73+FA73</f>
        <v>0</v>
      </c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2"/>
    </row>
    <row r="73" spans="1:239" ht="12.7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23">
        <f>AK72*AK34/1000</f>
        <v>0</v>
      </c>
      <c r="AL73" s="23"/>
      <c r="AM73" s="23"/>
      <c r="AN73" s="23"/>
      <c r="AO73" s="23"/>
      <c r="AP73" s="23"/>
      <c r="AQ73" s="23">
        <f>AQ72*AQ34/1000</f>
        <v>0</v>
      </c>
      <c r="AR73" s="23"/>
      <c r="AS73" s="23"/>
      <c r="AT73" s="23"/>
      <c r="AU73" s="23"/>
      <c r="AV73" s="23"/>
      <c r="AW73" s="23">
        <f>AW72*AW34/1000</f>
        <v>0</v>
      </c>
      <c r="AX73" s="23"/>
      <c r="AY73" s="23"/>
      <c r="AZ73" s="23"/>
      <c r="BA73" s="23"/>
      <c r="BB73" s="23"/>
      <c r="BC73" s="23">
        <f>BC72*BC34/1000</f>
        <v>0</v>
      </c>
      <c r="BD73" s="23"/>
      <c r="BE73" s="23"/>
      <c r="BF73" s="23"/>
      <c r="BG73" s="23"/>
      <c r="BH73" s="23"/>
      <c r="BI73" s="23">
        <f>BI72*BI34/1000</f>
        <v>0</v>
      </c>
      <c r="BJ73" s="23"/>
      <c r="BK73" s="23"/>
      <c r="BL73" s="23"/>
      <c r="BM73" s="23"/>
      <c r="BN73" s="23"/>
      <c r="BO73" s="23">
        <f>BO72*BO34/1000</f>
        <v>0</v>
      </c>
      <c r="BP73" s="23"/>
      <c r="BQ73" s="23"/>
      <c r="BR73" s="23"/>
      <c r="BS73" s="23"/>
      <c r="BT73" s="23"/>
      <c r="BU73" s="23">
        <f>BU72*BU34/1000</f>
        <v>0</v>
      </c>
      <c r="BV73" s="23"/>
      <c r="BW73" s="23"/>
      <c r="BX73" s="23"/>
      <c r="BY73" s="23"/>
      <c r="BZ73" s="23"/>
      <c r="CA73" s="23">
        <f>CA72*CA34/1000</f>
        <v>0</v>
      </c>
      <c r="CB73" s="23"/>
      <c r="CC73" s="23"/>
      <c r="CD73" s="23"/>
      <c r="CE73" s="23"/>
      <c r="CF73" s="23"/>
      <c r="CG73" s="23">
        <f>CG72*CG34/1000</f>
        <v>0</v>
      </c>
      <c r="CH73" s="23"/>
      <c r="CI73" s="23"/>
      <c r="CJ73" s="23"/>
      <c r="CK73" s="23"/>
      <c r="CL73" s="23"/>
      <c r="CM73" s="23">
        <f>CM72*CM34/1000</f>
        <v>0</v>
      </c>
      <c r="CN73" s="23"/>
      <c r="CO73" s="23"/>
      <c r="CP73" s="23"/>
      <c r="CQ73" s="23"/>
      <c r="CR73" s="23"/>
      <c r="CS73" s="23">
        <f>CS72*CS34/1000</f>
        <v>0</v>
      </c>
      <c r="CT73" s="23"/>
      <c r="CU73" s="23"/>
      <c r="CV73" s="23"/>
      <c r="CW73" s="23"/>
      <c r="CX73" s="23"/>
      <c r="CY73" s="23">
        <f>CY72*CY34/1000</f>
        <v>0</v>
      </c>
      <c r="CZ73" s="23"/>
      <c r="DA73" s="23"/>
      <c r="DB73" s="23"/>
      <c r="DC73" s="23"/>
      <c r="DD73" s="23"/>
      <c r="DE73" s="23">
        <f>DE72*DE34/1000</f>
        <v>0</v>
      </c>
      <c r="DF73" s="23"/>
      <c r="DG73" s="23"/>
      <c r="DH73" s="23"/>
      <c r="DI73" s="23"/>
      <c r="DJ73" s="23"/>
      <c r="DK73" s="23">
        <f>DK72*DK34/1000</f>
        <v>0</v>
      </c>
      <c r="DL73" s="23"/>
      <c r="DM73" s="23"/>
      <c r="DN73" s="23"/>
      <c r="DO73" s="23"/>
      <c r="DP73" s="23"/>
      <c r="DQ73" s="23">
        <f>DQ72*DQ34/1000</f>
        <v>0</v>
      </c>
      <c r="DR73" s="23"/>
      <c r="DS73" s="23"/>
      <c r="DT73" s="23"/>
      <c r="DU73" s="23"/>
      <c r="DV73" s="23"/>
      <c r="DW73" s="23">
        <f>DW72*DW34/1000</f>
        <v>0</v>
      </c>
      <c r="DX73" s="23"/>
      <c r="DY73" s="23"/>
      <c r="DZ73" s="23"/>
      <c r="EA73" s="23"/>
      <c r="EB73" s="23"/>
      <c r="EC73" s="23">
        <f>EC72*EC34/1000</f>
        <v>0</v>
      </c>
      <c r="ED73" s="23"/>
      <c r="EE73" s="23"/>
      <c r="EF73" s="23"/>
      <c r="EG73" s="23"/>
      <c r="EH73" s="23"/>
      <c r="EI73" s="23">
        <f>EI72*EI34/1000</f>
        <v>0</v>
      </c>
      <c r="EJ73" s="23"/>
      <c r="EK73" s="23"/>
      <c r="EL73" s="23"/>
      <c r="EM73" s="23"/>
      <c r="EN73" s="23"/>
      <c r="EO73" s="23">
        <f>EO72*EO28/1000</f>
        <v>0</v>
      </c>
      <c r="EP73" s="23"/>
      <c r="EQ73" s="23"/>
      <c r="ER73" s="23"/>
      <c r="ES73" s="23"/>
      <c r="ET73" s="23"/>
      <c r="EU73" s="23">
        <f>EU72*EU26/1000</f>
        <v>0</v>
      </c>
      <c r="EV73" s="23"/>
      <c r="EW73" s="23"/>
      <c r="EX73" s="23"/>
      <c r="EY73" s="23"/>
      <c r="EZ73" s="23"/>
      <c r="FA73" s="23">
        <f>FA72*FA34/1000</f>
        <v>0</v>
      </c>
      <c r="FB73" s="23"/>
      <c r="FC73" s="23"/>
      <c r="FD73" s="23"/>
      <c r="FE73" s="23"/>
      <c r="FF73" s="23"/>
      <c r="FG73" s="23">
        <f>FG72*FG34/1000</f>
        <v>0</v>
      </c>
      <c r="FH73" s="23"/>
      <c r="FI73" s="23"/>
      <c r="FJ73" s="23"/>
      <c r="FK73" s="23"/>
      <c r="FL73" s="23"/>
      <c r="FM73" s="23">
        <f>FM72*FM34/1000</f>
        <v>0</v>
      </c>
      <c r="FN73" s="23"/>
      <c r="FO73" s="23"/>
      <c r="FP73" s="23"/>
      <c r="FQ73" s="23"/>
      <c r="FR73" s="23"/>
      <c r="FS73" s="23">
        <f>FS72*FS34/1000</f>
        <v>0</v>
      </c>
      <c r="FT73" s="23"/>
      <c r="FU73" s="23"/>
      <c r="FV73" s="23"/>
      <c r="FW73" s="23"/>
      <c r="FX73" s="23"/>
      <c r="FY73" s="23">
        <f>FY72*FY34</f>
        <v>0</v>
      </c>
      <c r="FZ73" s="23"/>
      <c r="GA73" s="23"/>
      <c r="GB73" s="23"/>
      <c r="GC73" s="23"/>
      <c r="GD73" s="23"/>
      <c r="GE73" s="23">
        <f>GE72*GE34</f>
        <v>0</v>
      </c>
      <c r="GF73" s="23"/>
      <c r="GG73" s="23"/>
      <c r="GH73" s="23"/>
      <c r="GI73" s="23"/>
      <c r="GJ73" s="23"/>
      <c r="GK73" s="23">
        <f>GK72*GK34</f>
        <v>0</v>
      </c>
      <c r="GL73" s="23"/>
      <c r="GM73" s="23"/>
      <c r="GN73" s="23"/>
      <c r="GO73" s="23"/>
      <c r="GP73" s="23"/>
      <c r="GQ73" s="23">
        <f>GQ72*GQ34</f>
        <v>0</v>
      </c>
      <c r="GR73" s="23"/>
      <c r="GS73" s="23"/>
      <c r="GT73" s="23"/>
      <c r="GU73" s="23"/>
      <c r="GV73" s="23"/>
      <c r="GW73" s="23">
        <f>GW72*GW34</f>
        <v>0</v>
      </c>
      <c r="GX73" s="23"/>
      <c r="GY73" s="23"/>
      <c r="GZ73" s="23"/>
      <c r="HA73" s="23"/>
      <c r="HB73" s="23"/>
      <c r="HC73" s="23">
        <f>HC72*HC34</f>
        <v>0</v>
      </c>
      <c r="HD73" s="23"/>
      <c r="HE73" s="23"/>
      <c r="HF73" s="23"/>
      <c r="HG73" s="23"/>
      <c r="HH73" s="23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2"/>
    </row>
    <row r="74" spans="1:239" ht="12.75" thickTop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9"/>
      <c r="Y74" s="30"/>
      <c r="Z74" s="30"/>
      <c r="AA74" s="30"/>
      <c r="AB74" s="30"/>
      <c r="AC74" s="31"/>
      <c r="AD74" s="35" t="s">
        <v>65</v>
      </c>
      <c r="AE74" s="36"/>
      <c r="AF74" s="36"/>
      <c r="AG74" s="36"/>
      <c r="AH74" s="36"/>
      <c r="AI74" s="36"/>
      <c r="AJ74" s="37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4">
        <f>AK75+AQ75+AW75+BC75+BI75+BO75+BU75+CA75+CG75+CM75+CS75+CY75+DE75+DK75+DQ75+DW75+EC75+EI75+EO75+EU75+FA75</f>
        <v>0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2"/>
    </row>
    <row r="75" spans="1:239" ht="12.75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3">
        <f>AK74*AK36/1000</f>
        <v>0</v>
      </c>
      <c r="AL75" s="23"/>
      <c r="AM75" s="23"/>
      <c r="AN75" s="23"/>
      <c r="AO75" s="23"/>
      <c r="AP75" s="23"/>
      <c r="AQ75" s="23">
        <f>AQ74*AQ36/1000</f>
        <v>0</v>
      </c>
      <c r="AR75" s="23"/>
      <c r="AS75" s="23"/>
      <c r="AT75" s="23"/>
      <c r="AU75" s="23"/>
      <c r="AV75" s="23"/>
      <c r="AW75" s="23">
        <f>AW74*AW26/1000</f>
        <v>0</v>
      </c>
      <c r="AX75" s="23"/>
      <c r="AY75" s="23"/>
      <c r="AZ75" s="23"/>
      <c r="BA75" s="23"/>
      <c r="BB75" s="23"/>
      <c r="BC75" s="23">
        <f>BC74*BC36/1000</f>
        <v>0</v>
      </c>
      <c r="BD75" s="23"/>
      <c r="BE75" s="23"/>
      <c r="BF75" s="23"/>
      <c r="BG75" s="23"/>
      <c r="BH75" s="23"/>
      <c r="BI75" s="23">
        <f>BI74*BI36/1000</f>
        <v>0</v>
      </c>
      <c r="BJ75" s="23"/>
      <c r="BK75" s="23"/>
      <c r="BL75" s="23"/>
      <c r="BM75" s="23"/>
      <c r="BN75" s="23"/>
      <c r="BO75" s="23">
        <f>BO74*BO36/1000</f>
        <v>0</v>
      </c>
      <c r="BP75" s="23"/>
      <c r="BQ75" s="23"/>
      <c r="BR75" s="23"/>
      <c r="BS75" s="23"/>
      <c r="BT75" s="23"/>
      <c r="BU75" s="23">
        <f>BU74*BU36/1000</f>
        <v>0</v>
      </c>
      <c r="BV75" s="23"/>
      <c r="BW75" s="23"/>
      <c r="BX75" s="23"/>
      <c r="BY75" s="23"/>
      <c r="BZ75" s="23"/>
      <c r="CA75" s="23">
        <f>CA74*CA36/1000</f>
        <v>0</v>
      </c>
      <c r="CB75" s="23"/>
      <c r="CC75" s="23"/>
      <c r="CD75" s="23"/>
      <c r="CE75" s="23"/>
      <c r="CF75" s="23"/>
      <c r="CG75" s="23">
        <f>CG74*CG36/1000</f>
        <v>0</v>
      </c>
      <c r="CH75" s="23"/>
      <c r="CI75" s="23"/>
      <c r="CJ75" s="23"/>
      <c r="CK75" s="23"/>
      <c r="CL75" s="23"/>
      <c r="CM75" s="23">
        <f>CM74*CM26/1000</f>
        <v>0</v>
      </c>
      <c r="CN75" s="23"/>
      <c r="CO75" s="23"/>
      <c r="CP75" s="23"/>
      <c r="CQ75" s="23"/>
      <c r="CR75" s="23"/>
      <c r="CS75" s="23">
        <f>CS74*CS36/1000</f>
        <v>0</v>
      </c>
      <c r="CT75" s="23"/>
      <c r="CU75" s="23"/>
      <c r="CV75" s="23"/>
      <c r="CW75" s="23"/>
      <c r="CX75" s="23"/>
      <c r="CY75" s="23">
        <f>CY74*CY36/1000</f>
        <v>0</v>
      </c>
      <c r="CZ75" s="23"/>
      <c r="DA75" s="23"/>
      <c r="DB75" s="23"/>
      <c r="DC75" s="23"/>
      <c r="DD75" s="23"/>
      <c r="DE75" s="23">
        <f>DE74*DE36/1000</f>
        <v>0</v>
      </c>
      <c r="DF75" s="23"/>
      <c r="DG75" s="23"/>
      <c r="DH75" s="23"/>
      <c r="DI75" s="23"/>
      <c r="DJ75" s="23"/>
      <c r="DK75" s="23">
        <f>DK74*DK36/1000</f>
        <v>0</v>
      </c>
      <c r="DL75" s="23"/>
      <c r="DM75" s="23"/>
      <c r="DN75" s="23"/>
      <c r="DO75" s="23"/>
      <c r="DP75" s="23"/>
      <c r="DQ75" s="23">
        <f>DQ74*DQ36/1000</f>
        <v>0</v>
      </c>
      <c r="DR75" s="23"/>
      <c r="DS75" s="23"/>
      <c r="DT75" s="23"/>
      <c r="DU75" s="23"/>
      <c r="DV75" s="23"/>
      <c r="DW75" s="23">
        <f>DW74*DW36/1000</f>
        <v>0</v>
      </c>
      <c r="DX75" s="23"/>
      <c r="DY75" s="23"/>
      <c r="DZ75" s="23"/>
      <c r="EA75" s="23"/>
      <c r="EB75" s="23"/>
      <c r="EC75" s="23">
        <f>EC74*EC36/1000</f>
        <v>0</v>
      </c>
      <c r="ED75" s="23"/>
      <c r="EE75" s="23"/>
      <c r="EF75" s="23"/>
      <c r="EG75" s="23"/>
      <c r="EH75" s="23"/>
      <c r="EI75" s="23">
        <f>EI74*EI36/1000</f>
        <v>0</v>
      </c>
      <c r="EJ75" s="23"/>
      <c r="EK75" s="23"/>
      <c r="EL75" s="23"/>
      <c r="EM75" s="23"/>
      <c r="EN75" s="23"/>
      <c r="EO75" s="23">
        <f>EO74*EO30/1000</f>
        <v>0</v>
      </c>
      <c r="EP75" s="23"/>
      <c r="EQ75" s="23"/>
      <c r="ER75" s="23"/>
      <c r="ES75" s="23"/>
      <c r="ET75" s="23"/>
      <c r="EU75" s="23">
        <f>EU74*EU36/1000</f>
        <v>0</v>
      </c>
      <c r="EV75" s="23"/>
      <c r="EW75" s="23"/>
      <c r="EX75" s="23"/>
      <c r="EY75" s="23"/>
      <c r="EZ75" s="23"/>
      <c r="FA75" s="23">
        <f>FA74*FA36/1000</f>
        <v>0</v>
      </c>
      <c r="FB75" s="23"/>
      <c r="FC75" s="23"/>
      <c r="FD75" s="23"/>
      <c r="FE75" s="23"/>
      <c r="FF75" s="23"/>
      <c r="FG75" s="23">
        <f>FG74*FG36/1000</f>
        <v>0</v>
      </c>
      <c r="FH75" s="23"/>
      <c r="FI75" s="23"/>
      <c r="FJ75" s="23"/>
      <c r="FK75" s="23"/>
      <c r="FL75" s="23"/>
      <c r="FM75" s="23">
        <f>FM74*FM36/1000</f>
        <v>0</v>
      </c>
      <c r="FN75" s="23"/>
      <c r="FO75" s="23"/>
      <c r="FP75" s="23"/>
      <c r="FQ75" s="23"/>
      <c r="FR75" s="23"/>
      <c r="FS75" s="23">
        <f>FS74*FS36/1000</f>
        <v>0</v>
      </c>
      <c r="FT75" s="23"/>
      <c r="FU75" s="23"/>
      <c r="FV75" s="23"/>
      <c r="FW75" s="23"/>
      <c r="FX75" s="23"/>
      <c r="FY75" s="23">
        <f>FY74*FY36</f>
        <v>0</v>
      </c>
      <c r="FZ75" s="23"/>
      <c r="GA75" s="23"/>
      <c r="GB75" s="23"/>
      <c r="GC75" s="23"/>
      <c r="GD75" s="23"/>
      <c r="GE75" s="23">
        <f>GE74*GE36</f>
        <v>0</v>
      </c>
      <c r="GF75" s="23"/>
      <c r="GG75" s="23"/>
      <c r="GH75" s="23"/>
      <c r="GI75" s="23"/>
      <c r="GJ75" s="23"/>
      <c r="GK75" s="23">
        <f>GK74*GK36</f>
        <v>0</v>
      </c>
      <c r="GL75" s="23"/>
      <c r="GM75" s="23"/>
      <c r="GN75" s="23"/>
      <c r="GO75" s="23"/>
      <c r="GP75" s="23"/>
      <c r="GQ75" s="23">
        <f>GQ74*GQ36</f>
        <v>0</v>
      </c>
      <c r="GR75" s="23"/>
      <c r="GS75" s="23"/>
      <c r="GT75" s="23"/>
      <c r="GU75" s="23"/>
      <c r="GV75" s="23"/>
      <c r="GW75" s="23">
        <f>GW74*GW36</f>
        <v>0</v>
      </c>
      <c r="GX75" s="23"/>
      <c r="GY75" s="23"/>
      <c r="GZ75" s="23"/>
      <c r="HA75" s="23"/>
      <c r="HB75" s="23"/>
      <c r="HC75" s="23">
        <f>HC74*HC36</f>
        <v>0</v>
      </c>
      <c r="HD75" s="23"/>
      <c r="HE75" s="23"/>
      <c r="HF75" s="23"/>
      <c r="HG75" s="23"/>
      <c r="HH75" s="23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2"/>
    </row>
    <row r="76" spans="1:239" ht="12.75" thickTop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6"/>
      <c r="X76" s="29"/>
      <c r="Y76" s="30"/>
      <c r="Z76" s="30"/>
      <c r="AA76" s="30"/>
      <c r="AB76" s="30"/>
      <c r="AC76" s="31"/>
      <c r="AD76" s="35" t="s">
        <v>65</v>
      </c>
      <c r="AE76" s="36"/>
      <c r="AF76" s="36"/>
      <c r="AG76" s="36"/>
      <c r="AH76" s="36"/>
      <c r="AI76" s="36"/>
      <c r="AJ76" s="37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2"/>
    </row>
    <row r="77" spans="1:239" ht="12.75" thickBo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3">
        <f>AK76*AK38/1000</f>
        <v>0</v>
      </c>
      <c r="AL77" s="23"/>
      <c r="AM77" s="23"/>
      <c r="AN77" s="23"/>
      <c r="AO77" s="23"/>
      <c r="AP77" s="23"/>
      <c r="AQ77" s="23">
        <f>AQ76*AQ38/1000</f>
        <v>0</v>
      </c>
      <c r="AR77" s="23"/>
      <c r="AS77" s="23"/>
      <c r="AT77" s="23"/>
      <c r="AU77" s="23"/>
      <c r="AV77" s="23"/>
      <c r="AW77" s="23">
        <f>AW76*AW38/1000</f>
        <v>0</v>
      </c>
      <c r="AX77" s="23"/>
      <c r="AY77" s="23"/>
      <c r="AZ77" s="23"/>
      <c r="BA77" s="23"/>
      <c r="BB77" s="23"/>
      <c r="BC77" s="23">
        <f>BC76*BC38/1000</f>
        <v>0</v>
      </c>
      <c r="BD77" s="23"/>
      <c r="BE77" s="23"/>
      <c r="BF77" s="23"/>
      <c r="BG77" s="23"/>
      <c r="BH77" s="23"/>
      <c r="BI77" s="23">
        <f>BI76*BI26/1000</f>
        <v>0</v>
      </c>
      <c r="BJ77" s="23"/>
      <c r="BK77" s="23"/>
      <c r="BL77" s="23"/>
      <c r="BM77" s="23"/>
      <c r="BN77" s="23"/>
      <c r="BO77" s="23">
        <f>BO76*BO38/1000</f>
        <v>0</v>
      </c>
      <c r="BP77" s="23"/>
      <c r="BQ77" s="23"/>
      <c r="BR77" s="23"/>
      <c r="BS77" s="23"/>
      <c r="BT77" s="23"/>
      <c r="BU77" s="23">
        <f>BU76*BU38/1000</f>
        <v>0</v>
      </c>
      <c r="BV77" s="23"/>
      <c r="BW77" s="23"/>
      <c r="BX77" s="23"/>
      <c r="BY77" s="23"/>
      <c r="BZ77" s="23"/>
      <c r="CA77" s="23">
        <f>CA76*CA38/1000</f>
        <v>0</v>
      </c>
      <c r="CB77" s="23"/>
      <c r="CC77" s="23"/>
      <c r="CD77" s="23"/>
      <c r="CE77" s="23"/>
      <c r="CF77" s="23"/>
      <c r="CG77" s="23">
        <f>CG76*CG38/1000</f>
        <v>0</v>
      </c>
      <c r="CH77" s="23"/>
      <c r="CI77" s="23"/>
      <c r="CJ77" s="23"/>
      <c r="CK77" s="23"/>
      <c r="CL77" s="23"/>
      <c r="CM77" s="23">
        <f>CM76*CM38/1000</f>
        <v>0</v>
      </c>
      <c r="CN77" s="23"/>
      <c r="CO77" s="23"/>
      <c r="CP77" s="23"/>
      <c r="CQ77" s="23"/>
      <c r="CR77" s="23"/>
      <c r="CS77" s="23">
        <f>CS76*CS38/1000</f>
        <v>0</v>
      </c>
      <c r="CT77" s="23"/>
      <c r="CU77" s="23"/>
      <c r="CV77" s="23"/>
      <c r="CW77" s="23"/>
      <c r="CX77" s="23"/>
      <c r="CY77" s="23">
        <f>CY76*CY38/1000</f>
        <v>0</v>
      </c>
      <c r="CZ77" s="23"/>
      <c r="DA77" s="23"/>
      <c r="DB77" s="23"/>
      <c r="DC77" s="23"/>
      <c r="DD77" s="23"/>
      <c r="DE77" s="23">
        <f>DE76*DE38/1000</f>
        <v>0</v>
      </c>
      <c r="DF77" s="23"/>
      <c r="DG77" s="23"/>
      <c r="DH77" s="23"/>
      <c r="DI77" s="23"/>
      <c r="DJ77" s="23"/>
      <c r="DK77" s="23">
        <f>DK76*DK38/1000</f>
        <v>0</v>
      </c>
      <c r="DL77" s="23"/>
      <c r="DM77" s="23"/>
      <c r="DN77" s="23"/>
      <c r="DO77" s="23"/>
      <c r="DP77" s="23"/>
      <c r="DQ77" s="23">
        <f>DQ76*DQ38/1000</f>
        <v>0</v>
      </c>
      <c r="DR77" s="23"/>
      <c r="DS77" s="23"/>
      <c r="DT77" s="23"/>
      <c r="DU77" s="23"/>
      <c r="DV77" s="23"/>
      <c r="DW77" s="23">
        <f>DW76*DW38/1000</f>
        <v>0</v>
      </c>
      <c r="DX77" s="23"/>
      <c r="DY77" s="23"/>
      <c r="DZ77" s="23"/>
      <c r="EA77" s="23"/>
      <c r="EB77" s="23"/>
      <c r="EC77" s="23">
        <f>EC76*EC38/1000</f>
        <v>0</v>
      </c>
      <c r="ED77" s="23"/>
      <c r="EE77" s="23"/>
      <c r="EF77" s="23"/>
      <c r="EG77" s="23"/>
      <c r="EH77" s="23"/>
      <c r="EI77" s="23">
        <f>EI76*EI38/1000</f>
        <v>0</v>
      </c>
      <c r="EJ77" s="23"/>
      <c r="EK77" s="23"/>
      <c r="EL77" s="23"/>
      <c r="EM77" s="23"/>
      <c r="EN77" s="23"/>
      <c r="EO77" s="23">
        <f>EO76*EO38/1000</f>
        <v>0</v>
      </c>
      <c r="EP77" s="23"/>
      <c r="EQ77" s="23"/>
      <c r="ER77" s="23"/>
      <c r="ES77" s="23"/>
      <c r="ET77" s="23"/>
      <c r="EU77" s="23">
        <f>EU76*EU26/1000</f>
        <v>0</v>
      </c>
      <c r="EV77" s="23"/>
      <c r="EW77" s="23"/>
      <c r="EX77" s="23"/>
      <c r="EY77" s="23"/>
      <c r="EZ77" s="23"/>
      <c r="FA77" s="23">
        <f>FA76*FA38/1000</f>
        <v>0</v>
      </c>
      <c r="FB77" s="23"/>
      <c r="FC77" s="23"/>
      <c r="FD77" s="23"/>
      <c r="FE77" s="23"/>
      <c r="FF77" s="23"/>
      <c r="FG77" s="23">
        <f>FG76*FG38/1000</f>
        <v>0</v>
      </c>
      <c r="FH77" s="23"/>
      <c r="FI77" s="23"/>
      <c r="FJ77" s="23"/>
      <c r="FK77" s="23"/>
      <c r="FL77" s="23"/>
      <c r="FM77" s="23">
        <f>FM76*FM38/1000</f>
        <v>0</v>
      </c>
      <c r="FN77" s="23"/>
      <c r="FO77" s="23"/>
      <c r="FP77" s="23"/>
      <c r="FQ77" s="23"/>
      <c r="FR77" s="23"/>
      <c r="FS77" s="23">
        <f>FS76*FS38/1000</f>
        <v>0</v>
      </c>
      <c r="FT77" s="23"/>
      <c r="FU77" s="23"/>
      <c r="FV77" s="23"/>
      <c r="FW77" s="23"/>
      <c r="FX77" s="23"/>
      <c r="FY77" s="23">
        <f>FY76*FY38</f>
        <v>0</v>
      </c>
      <c r="FZ77" s="23"/>
      <c r="GA77" s="23"/>
      <c r="GB77" s="23"/>
      <c r="GC77" s="23"/>
      <c r="GD77" s="23"/>
      <c r="GE77" s="23">
        <f>GE76*GE38</f>
        <v>0</v>
      </c>
      <c r="GF77" s="23"/>
      <c r="GG77" s="23"/>
      <c r="GH77" s="23"/>
      <c r="GI77" s="23"/>
      <c r="GJ77" s="23"/>
      <c r="GK77" s="23">
        <f>GK76*GK38</f>
        <v>0</v>
      </c>
      <c r="GL77" s="23"/>
      <c r="GM77" s="23"/>
      <c r="GN77" s="23"/>
      <c r="GO77" s="23"/>
      <c r="GP77" s="23"/>
      <c r="GQ77" s="23">
        <f>GQ76*GQ38</f>
        <v>0</v>
      </c>
      <c r="GR77" s="23"/>
      <c r="GS77" s="23"/>
      <c r="GT77" s="23"/>
      <c r="GU77" s="23"/>
      <c r="GV77" s="23"/>
      <c r="GW77" s="23">
        <f>GW76*GW38</f>
        <v>0</v>
      </c>
      <c r="GX77" s="23"/>
      <c r="GY77" s="23"/>
      <c r="GZ77" s="23"/>
      <c r="HA77" s="23"/>
      <c r="HB77" s="23"/>
      <c r="HC77" s="23">
        <f>HC76*HC38</f>
        <v>0</v>
      </c>
      <c r="HD77" s="23"/>
      <c r="HE77" s="23"/>
      <c r="HF77" s="23"/>
      <c r="HG77" s="23"/>
      <c r="HH77" s="23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2"/>
    </row>
    <row r="78" spans="1:239" ht="12.75" thickTop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 t="s">
        <v>65</v>
      </c>
      <c r="AE78" s="36"/>
      <c r="AF78" s="36"/>
      <c r="AG78" s="36"/>
      <c r="AH78" s="36"/>
      <c r="AI78" s="36"/>
      <c r="AJ78" s="37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2"/>
    </row>
    <row r="79" spans="1:239" ht="12.75" thickBo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3">
        <f>AK78*AK36/1000</f>
        <v>0</v>
      </c>
      <c r="AL79" s="23"/>
      <c r="AM79" s="23"/>
      <c r="AN79" s="23"/>
      <c r="AO79" s="23"/>
      <c r="AP79" s="23"/>
      <c r="AQ79" s="23">
        <f>AQ78*AQ36/1000</f>
        <v>0</v>
      </c>
      <c r="AR79" s="23"/>
      <c r="AS79" s="23"/>
      <c r="AT79" s="23"/>
      <c r="AU79" s="23"/>
      <c r="AV79" s="23"/>
      <c r="AW79" s="23">
        <f>AW78*AW26/1000</f>
        <v>0</v>
      </c>
      <c r="AX79" s="23"/>
      <c r="AY79" s="23"/>
      <c r="AZ79" s="23"/>
      <c r="BA79" s="23"/>
      <c r="BB79" s="23"/>
      <c r="BC79" s="23">
        <f>BC78*BC36/1000</f>
        <v>0</v>
      </c>
      <c r="BD79" s="23"/>
      <c r="BE79" s="23"/>
      <c r="BF79" s="23"/>
      <c r="BG79" s="23"/>
      <c r="BH79" s="23"/>
      <c r="BI79" s="23">
        <f>BI78*BI36/1000</f>
        <v>0</v>
      </c>
      <c r="BJ79" s="23"/>
      <c r="BK79" s="23"/>
      <c r="BL79" s="23"/>
      <c r="BM79" s="23"/>
      <c r="BN79" s="23"/>
      <c r="BO79" s="23">
        <f>BO78*BO36/1000</f>
        <v>0</v>
      </c>
      <c r="BP79" s="23"/>
      <c r="BQ79" s="23"/>
      <c r="BR79" s="23"/>
      <c r="BS79" s="23"/>
      <c r="BT79" s="23"/>
      <c r="BU79" s="23">
        <f>BU78*BU36/1000</f>
        <v>0</v>
      </c>
      <c r="BV79" s="23"/>
      <c r="BW79" s="23"/>
      <c r="BX79" s="23"/>
      <c r="BY79" s="23"/>
      <c r="BZ79" s="23"/>
      <c r="CA79" s="23">
        <f>CA78*CA36/1000</f>
        <v>0</v>
      </c>
      <c r="CB79" s="23"/>
      <c r="CC79" s="23"/>
      <c r="CD79" s="23"/>
      <c r="CE79" s="23"/>
      <c r="CF79" s="23"/>
      <c r="CG79" s="23">
        <f>CG78*CG36/1000</f>
        <v>0</v>
      </c>
      <c r="CH79" s="23"/>
      <c r="CI79" s="23"/>
      <c r="CJ79" s="23"/>
      <c r="CK79" s="23"/>
      <c r="CL79" s="23"/>
      <c r="CM79" s="23">
        <v>0</v>
      </c>
      <c r="CN79" s="23"/>
      <c r="CO79" s="23"/>
      <c r="CP79" s="23"/>
      <c r="CQ79" s="23"/>
      <c r="CR79" s="23"/>
      <c r="CS79" s="23">
        <f>CS78*CS36/1000</f>
        <v>0</v>
      </c>
      <c r="CT79" s="23"/>
      <c r="CU79" s="23"/>
      <c r="CV79" s="23"/>
      <c r="CW79" s="23"/>
      <c r="CX79" s="23"/>
      <c r="CY79" s="23">
        <f>CY78*CY36/1000</f>
        <v>0</v>
      </c>
      <c r="CZ79" s="23"/>
      <c r="DA79" s="23"/>
      <c r="DB79" s="23"/>
      <c r="DC79" s="23"/>
      <c r="DD79" s="23"/>
      <c r="DE79" s="23">
        <f>DE78*DE36/1000</f>
        <v>0</v>
      </c>
      <c r="DF79" s="23"/>
      <c r="DG79" s="23"/>
      <c r="DH79" s="23"/>
      <c r="DI79" s="23"/>
      <c r="DJ79" s="23"/>
      <c r="DK79" s="23">
        <f>DK78*DK36/1000</f>
        <v>0</v>
      </c>
      <c r="DL79" s="23"/>
      <c r="DM79" s="23"/>
      <c r="DN79" s="23"/>
      <c r="DO79" s="23"/>
      <c r="DP79" s="23"/>
      <c r="DQ79" s="23">
        <f>DQ78*DQ36/1000</f>
        <v>0</v>
      </c>
      <c r="DR79" s="23"/>
      <c r="DS79" s="23"/>
      <c r="DT79" s="23"/>
      <c r="DU79" s="23"/>
      <c r="DV79" s="23"/>
      <c r="DW79" s="23">
        <f>DW78*DW36/1000</f>
        <v>0</v>
      </c>
      <c r="DX79" s="23"/>
      <c r="DY79" s="23"/>
      <c r="DZ79" s="23"/>
      <c r="EA79" s="23"/>
      <c r="EB79" s="23"/>
      <c r="EC79" s="23">
        <f>EC78*EC36/1000</f>
        <v>0</v>
      </c>
      <c r="ED79" s="23"/>
      <c r="EE79" s="23"/>
      <c r="EF79" s="23"/>
      <c r="EG79" s="23"/>
      <c r="EH79" s="23"/>
      <c r="EI79" s="23">
        <f>EI78*EI36/1000</f>
        <v>0</v>
      </c>
      <c r="EJ79" s="23"/>
      <c r="EK79" s="23"/>
      <c r="EL79" s="23"/>
      <c r="EM79" s="23"/>
      <c r="EN79" s="23"/>
      <c r="EO79" s="23">
        <v>0</v>
      </c>
      <c r="EP79" s="23"/>
      <c r="EQ79" s="23"/>
      <c r="ER79" s="23"/>
      <c r="ES79" s="23"/>
      <c r="ET79" s="23"/>
      <c r="EU79" s="23">
        <f>EU78*EU40/1000</f>
        <v>0</v>
      </c>
      <c r="EV79" s="23"/>
      <c r="EW79" s="23"/>
      <c r="EX79" s="23"/>
      <c r="EY79" s="23"/>
      <c r="EZ79" s="23"/>
      <c r="FA79" s="23">
        <f>FA78*FA36/1000</f>
        <v>0</v>
      </c>
      <c r="FB79" s="23"/>
      <c r="FC79" s="23"/>
      <c r="FD79" s="23"/>
      <c r="FE79" s="23"/>
      <c r="FF79" s="23"/>
      <c r="FG79" s="23">
        <f>FG78*FG36/1000</f>
        <v>0</v>
      </c>
      <c r="FH79" s="23"/>
      <c r="FI79" s="23"/>
      <c r="FJ79" s="23"/>
      <c r="FK79" s="23"/>
      <c r="FL79" s="23"/>
      <c r="FM79" s="23">
        <f>FM78*FM36/1000</f>
        <v>0</v>
      </c>
      <c r="FN79" s="23"/>
      <c r="FO79" s="23"/>
      <c r="FP79" s="23"/>
      <c r="FQ79" s="23"/>
      <c r="FR79" s="23"/>
      <c r="FS79" s="23">
        <f>FS78*FS36/1000</f>
        <v>0</v>
      </c>
      <c r="FT79" s="23"/>
      <c r="FU79" s="23"/>
      <c r="FV79" s="23"/>
      <c r="FW79" s="23"/>
      <c r="FX79" s="23"/>
      <c r="FY79" s="23">
        <f>FY78*FY36</f>
        <v>0</v>
      </c>
      <c r="FZ79" s="23"/>
      <c r="GA79" s="23"/>
      <c r="GB79" s="23"/>
      <c r="GC79" s="23"/>
      <c r="GD79" s="23"/>
      <c r="GE79" s="23">
        <f>GE78*GE36</f>
        <v>0</v>
      </c>
      <c r="GF79" s="23"/>
      <c r="GG79" s="23"/>
      <c r="GH79" s="23"/>
      <c r="GI79" s="23"/>
      <c r="GJ79" s="23"/>
      <c r="GK79" s="23">
        <f>GK78*GK36</f>
        <v>0</v>
      </c>
      <c r="GL79" s="23"/>
      <c r="GM79" s="23"/>
      <c r="GN79" s="23"/>
      <c r="GO79" s="23"/>
      <c r="GP79" s="23"/>
      <c r="GQ79" s="23">
        <f>GQ78*GQ36</f>
        <v>0</v>
      </c>
      <c r="GR79" s="23"/>
      <c r="GS79" s="23"/>
      <c r="GT79" s="23"/>
      <c r="GU79" s="23"/>
      <c r="GV79" s="23"/>
      <c r="GW79" s="23">
        <f>GW78*GW36</f>
        <v>0</v>
      </c>
      <c r="GX79" s="23"/>
      <c r="GY79" s="23"/>
      <c r="GZ79" s="23"/>
      <c r="HA79" s="23"/>
      <c r="HB79" s="23"/>
      <c r="HC79" s="23">
        <f>HC78*HC36</f>
        <v>0</v>
      </c>
      <c r="HD79" s="23"/>
      <c r="HE79" s="23"/>
      <c r="HF79" s="23"/>
      <c r="HG79" s="23"/>
      <c r="HH79" s="23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2"/>
    </row>
    <row r="80" spans="1:239" ht="12.75" thickTop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9"/>
      <c r="Y80" s="30"/>
      <c r="Z80" s="30"/>
      <c r="AA80" s="30"/>
      <c r="AB80" s="30"/>
      <c r="AC80" s="31"/>
      <c r="AD80" s="35" t="s">
        <v>65</v>
      </c>
      <c r="AE80" s="36"/>
      <c r="AF80" s="36"/>
      <c r="AG80" s="36"/>
      <c r="AH80" s="36"/>
      <c r="AI80" s="36"/>
      <c r="AJ80" s="37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4">
        <f>AK81+AQ81+AW81+BC81+BI81+BO81+BU81+CA81+CG81+CM81+CS81+CY81+DE81+DK81+DQ81+DW81+EC81+EI81+EO81+EU81+FA81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2"/>
    </row>
    <row r="81" spans="1:239" ht="12.75" thickBo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3">
        <v>0</v>
      </c>
      <c r="AL81" s="23"/>
      <c r="AM81" s="23"/>
      <c r="AN81" s="23"/>
      <c r="AO81" s="23"/>
      <c r="AP81" s="23"/>
      <c r="AQ81" s="23">
        <f>AQ80*AQ38/1000</f>
        <v>0</v>
      </c>
      <c r="AR81" s="23"/>
      <c r="AS81" s="23"/>
      <c r="AT81" s="23"/>
      <c r="AU81" s="23"/>
      <c r="AV81" s="23"/>
      <c r="AW81" s="23">
        <f>AW80*AW26/1000</f>
        <v>0</v>
      </c>
      <c r="AX81" s="23"/>
      <c r="AY81" s="23"/>
      <c r="AZ81" s="23"/>
      <c r="BA81" s="23"/>
      <c r="BB81" s="23"/>
      <c r="BC81" s="23">
        <f>BC80*BC38/1000</f>
        <v>0</v>
      </c>
      <c r="BD81" s="23"/>
      <c r="BE81" s="23"/>
      <c r="BF81" s="23"/>
      <c r="BG81" s="23"/>
      <c r="BH81" s="23"/>
      <c r="BI81" s="23">
        <f>BI80*BI38/1000</f>
        <v>0</v>
      </c>
      <c r="BJ81" s="23"/>
      <c r="BK81" s="23"/>
      <c r="BL81" s="23"/>
      <c r="BM81" s="23"/>
      <c r="BN81" s="23"/>
      <c r="BO81" s="23">
        <f>BO80*BO38/1000</f>
        <v>0</v>
      </c>
      <c r="BP81" s="23"/>
      <c r="BQ81" s="23"/>
      <c r="BR81" s="23"/>
      <c r="BS81" s="23"/>
      <c r="BT81" s="23"/>
      <c r="BU81" s="23">
        <f>BU80*BU38/1000</f>
        <v>0</v>
      </c>
      <c r="BV81" s="23"/>
      <c r="BW81" s="23"/>
      <c r="BX81" s="23"/>
      <c r="BY81" s="23"/>
      <c r="BZ81" s="23"/>
      <c r="CA81" s="23">
        <f>CA80*CA38/1000</f>
        <v>0</v>
      </c>
      <c r="CB81" s="23"/>
      <c r="CC81" s="23"/>
      <c r="CD81" s="23"/>
      <c r="CE81" s="23"/>
      <c r="CF81" s="23"/>
      <c r="CG81" s="23">
        <f>CG80*CG38/1000</f>
        <v>0</v>
      </c>
      <c r="CH81" s="23"/>
      <c r="CI81" s="23"/>
      <c r="CJ81" s="23"/>
      <c r="CK81" s="23"/>
      <c r="CL81" s="23"/>
      <c r="CM81" s="23">
        <v>0</v>
      </c>
      <c r="CN81" s="23"/>
      <c r="CO81" s="23"/>
      <c r="CP81" s="23"/>
      <c r="CQ81" s="23"/>
      <c r="CR81" s="23"/>
      <c r="CS81" s="23">
        <f>CS80*CS38/1000</f>
        <v>0</v>
      </c>
      <c r="CT81" s="23"/>
      <c r="CU81" s="23"/>
      <c r="CV81" s="23"/>
      <c r="CW81" s="23"/>
      <c r="CX81" s="23"/>
      <c r="CY81" s="23">
        <f>CY80*CY38/1000</f>
        <v>0</v>
      </c>
      <c r="CZ81" s="23"/>
      <c r="DA81" s="23"/>
      <c r="DB81" s="23"/>
      <c r="DC81" s="23"/>
      <c r="DD81" s="23"/>
      <c r="DE81" s="23">
        <f>DE80*DE38/1000</f>
        <v>0</v>
      </c>
      <c r="DF81" s="23"/>
      <c r="DG81" s="23"/>
      <c r="DH81" s="23"/>
      <c r="DI81" s="23"/>
      <c r="DJ81" s="23"/>
      <c r="DK81" s="23">
        <f>DK80*DK38/1000</f>
        <v>0</v>
      </c>
      <c r="DL81" s="23"/>
      <c r="DM81" s="23"/>
      <c r="DN81" s="23"/>
      <c r="DO81" s="23"/>
      <c r="DP81" s="23"/>
      <c r="DQ81" s="23">
        <f>DQ80*DQ38/1000</f>
        <v>0</v>
      </c>
      <c r="DR81" s="23"/>
      <c r="DS81" s="23"/>
      <c r="DT81" s="23"/>
      <c r="DU81" s="23"/>
      <c r="DV81" s="23"/>
      <c r="DW81" s="23">
        <f>DW80*DW38/1000</f>
        <v>0</v>
      </c>
      <c r="DX81" s="23"/>
      <c r="DY81" s="23"/>
      <c r="DZ81" s="23"/>
      <c r="EA81" s="23"/>
      <c r="EB81" s="23"/>
      <c r="EC81" s="23">
        <f>EC80*EC38/1000</f>
        <v>0</v>
      </c>
      <c r="ED81" s="23"/>
      <c r="EE81" s="23"/>
      <c r="EF81" s="23"/>
      <c r="EG81" s="23"/>
      <c r="EH81" s="23"/>
      <c r="EI81" s="23">
        <f>EI80*EI38/1000</f>
        <v>0</v>
      </c>
      <c r="EJ81" s="23"/>
      <c r="EK81" s="23"/>
      <c r="EL81" s="23"/>
      <c r="EM81" s="23"/>
      <c r="EN81" s="23"/>
      <c r="EO81" s="23">
        <f>EO80*EO36/1000</f>
        <v>0</v>
      </c>
      <c r="EP81" s="23"/>
      <c r="EQ81" s="23"/>
      <c r="ER81" s="23"/>
      <c r="ES81" s="23"/>
      <c r="ET81" s="23"/>
      <c r="EU81" s="23">
        <f>EU80*EU38/1000</f>
        <v>0</v>
      </c>
      <c r="EV81" s="23"/>
      <c r="EW81" s="23"/>
      <c r="EX81" s="23"/>
      <c r="EY81" s="23"/>
      <c r="EZ81" s="23"/>
      <c r="FA81" s="23">
        <f>FA80*FA38/1000</f>
        <v>0</v>
      </c>
      <c r="FB81" s="23"/>
      <c r="FC81" s="23"/>
      <c r="FD81" s="23"/>
      <c r="FE81" s="23"/>
      <c r="FF81" s="23"/>
      <c r="FG81" s="23">
        <f>FG80*FG38/1000</f>
        <v>0</v>
      </c>
      <c r="FH81" s="23"/>
      <c r="FI81" s="23"/>
      <c r="FJ81" s="23"/>
      <c r="FK81" s="23"/>
      <c r="FL81" s="23"/>
      <c r="FM81" s="23">
        <f>FM80*FM38/1000</f>
        <v>0</v>
      </c>
      <c r="FN81" s="23"/>
      <c r="FO81" s="23"/>
      <c r="FP81" s="23"/>
      <c r="FQ81" s="23"/>
      <c r="FR81" s="23"/>
      <c r="FS81" s="23">
        <f>FS80*FS38/1000</f>
        <v>0</v>
      </c>
      <c r="FT81" s="23"/>
      <c r="FU81" s="23"/>
      <c r="FV81" s="23"/>
      <c r="FW81" s="23"/>
      <c r="FX81" s="23"/>
      <c r="FY81" s="23">
        <f>FY80*FY38</f>
        <v>0</v>
      </c>
      <c r="FZ81" s="23"/>
      <c r="GA81" s="23"/>
      <c r="GB81" s="23"/>
      <c r="GC81" s="23"/>
      <c r="GD81" s="23"/>
      <c r="GE81" s="23">
        <f>GE80*GE38</f>
        <v>0</v>
      </c>
      <c r="GF81" s="23"/>
      <c r="GG81" s="23"/>
      <c r="GH81" s="23"/>
      <c r="GI81" s="23"/>
      <c r="GJ81" s="23"/>
      <c r="GK81" s="23">
        <f>GK80*GK38</f>
        <v>0</v>
      </c>
      <c r="GL81" s="23"/>
      <c r="GM81" s="23"/>
      <c r="GN81" s="23"/>
      <c r="GO81" s="23"/>
      <c r="GP81" s="23"/>
      <c r="GQ81" s="23">
        <f>GQ80*GQ38</f>
        <v>0</v>
      </c>
      <c r="GR81" s="23"/>
      <c r="GS81" s="23"/>
      <c r="GT81" s="23"/>
      <c r="GU81" s="23"/>
      <c r="GV81" s="23"/>
      <c r="GW81" s="23">
        <f>GW80*GW38</f>
        <v>0</v>
      </c>
      <c r="GX81" s="23"/>
      <c r="GY81" s="23"/>
      <c r="GZ81" s="23"/>
      <c r="HA81" s="23"/>
      <c r="HB81" s="23"/>
      <c r="HC81" s="23">
        <f>HC80*HC38</f>
        <v>0</v>
      </c>
      <c r="HD81" s="23"/>
      <c r="HE81" s="23"/>
      <c r="HF81" s="23"/>
      <c r="HG81" s="23"/>
      <c r="HH81" s="23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2"/>
    </row>
    <row r="82" spans="1:239" ht="12.75" thickTop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9"/>
      <c r="Y82" s="30"/>
      <c r="Z82" s="30"/>
      <c r="AA82" s="30"/>
      <c r="AB82" s="30"/>
      <c r="AC82" s="31"/>
      <c r="AD82" s="35" t="s">
        <v>65</v>
      </c>
      <c r="AE82" s="36"/>
      <c r="AF82" s="36"/>
      <c r="AG82" s="36"/>
      <c r="AH82" s="36"/>
      <c r="AI82" s="36"/>
      <c r="AJ82" s="37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4">
        <f>AK83+AQ83+AW83+BC83+BI83+BO83+BU83+CA83+CG83+CM83+CS83+CY83+DE83+DK83+DQ83+DW83+EC83+EI83+EO83+EU83+FA83</f>
        <v>0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2"/>
    </row>
    <row r="83" spans="1:239" ht="12.75" thickBo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3">
        <f>AK82*AK40/1000</f>
        <v>0</v>
      </c>
      <c r="AL83" s="23"/>
      <c r="AM83" s="23"/>
      <c r="AN83" s="23"/>
      <c r="AO83" s="23"/>
      <c r="AP83" s="23"/>
      <c r="AQ83" s="23">
        <f>AQ82*AQ40/1000</f>
        <v>0</v>
      </c>
      <c r="AR83" s="23"/>
      <c r="AS83" s="23"/>
      <c r="AT83" s="23"/>
      <c r="AU83" s="23"/>
      <c r="AV83" s="23"/>
      <c r="AW83" s="23">
        <v>0</v>
      </c>
      <c r="AX83" s="23"/>
      <c r="AY83" s="23"/>
      <c r="AZ83" s="23"/>
      <c r="BA83" s="23"/>
      <c r="BB83" s="23"/>
      <c r="BC83" s="23">
        <f>BC82*BC40/1000</f>
        <v>0</v>
      </c>
      <c r="BD83" s="23"/>
      <c r="BE83" s="23"/>
      <c r="BF83" s="23"/>
      <c r="BG83" s="23"/>
      <c r="BH83" s="23"/>
      <c r="BI83" s="23">
        <f>BI82*BI40/1000</f>
        <v>0</v>
      </c>
      <c r="BJ83" s="23"/>
      <c r="BK83" s="23"/>
      <c r="BL83" s="23"/>
      <c r="BM83" s="23"/>
      <c r="BN83" s="23"/>
      <c r="BO83" s="23">
        <f>BO82*BO40/1000</f>
        <v>0</v>
      </c>
      <c r="BP83" s="23"/>
      <c r="BQ83" s="23"/>
      <c r="BR83" s="23"/>
      <c r="BS83" s="23"/>
      <c r="BT83" s="23"/>
      <c r="BU83" s="23">
        <f>BU82*BU40/1000</f>
        <v>0</v>
      </c>
      <c r="BV83" s="23"/>
      <c r="BW83" s="23"/>
      <c r="BX83" s="23"/>
      <c r="BY83" s="23"/>
      <c r="BZ83" s="23"/>
      <c r="CA83" s="23">
        <f>CA82*CA40/1000</f>
        <v>0</v>
      </c>
      <c r="CB83" s="23"/>
      <c r="CC83" s="23"/>
      <c r="CD83" s="23"/>
      <c r="CE83" s="23"/>
      <c r="CF83" s="23"/>
      <c r="CG83" s="23">
        <f>CG82*CG40/1000</f>
        <v>0</v>
      </c>
      <c r="CH83" s="23"/>
      <c r="CI83" s="23"/>
      <c r="CJ83" s="23"/>
      <c r="CK83" s="23"/>
      <c r="CL83" s="23"/>
      <c r="CM83" s="23">
        <v>0</v>
      </c>
      <c r="CN83" s="23"/>
      <c r="CO83" s="23"/>
      <c r="CP83" s="23"/>
      <c r="CQ83" s="23"/>
      <c r="CR83" s="23"/>
      <c r="CS83" s="23">
        <f>CS82*CS40/1000</f>
        <v>0</v>
      </c>
      <c r="CT83" s="23"/>
      <c r="CU83" s="23"/>
      <c r="CV83" s="23"/>
      <c r="CW83" s="23"/>
      <c r="CX83" s="23"/>
      <c r="CY83" s="23">
        <f>CY82*CY40/1000</f>
        <v>0</v>
      </c>
      <c r="CZ83" s="23"/>
      <c r="DA83" s="23"/>
      <c r="DB83" s="23"/>
      <c r="DC83" s="23"/>
      <c r="DD83" s="23"/>
      <c r="DE83" s="23">
        <f>DE82*DE40/1000</f>
        <v>0</v>
      </c>
      <c r="DF83" s="23"/>
      <c r="DG83" s="23"/>
      <c r="DH83" s="23"/>
      <c r="DI83" s="23"/>
      <c r="DJ83" s="23"/>
      <c r="DK83" s="23">
        <f>DK82*DK40/1000</f>
        <v>0</v>
      </c>
      <c r="DL83" s="23"/>
      <c r="DM83" s="23"/>
      <c r="DN83" s="23"/>
      <c r="DO83" s="23"/>
      <c r="DP83" s="23"/>
      <c r="DQ83" s="23">
        <f>DQ82*DQ40/1000</f>
        <v>0</v>
      </c>
      <c r="DR83" s="23"/>
      <c r="DS83" s="23"/>
      <c r="DT83" s="23"/>
      <c r="DU83" s="23"/>
      <c r="DV83" s="23"/>
      <c r="DW83" s="23">
        <f>DW82*DW40/1000</f>
        <v>0</v>
      </c>
      <c r="DX83" s="23"/>
      <c r="DY83" s="23"/>
      <c r="DZ83" s="23"/>
      <c r="EA83" s="23"/>
      <c r="EB83" s="23"/>
      <c r="EC83" s="23">
        <f>EC82*EC40/1000</f>
        <v>0</v>
      </c>
      <c r="ED83" s="23"/>
      <c r="EE83" s="23"/>
      <c r="EF83" s="23"/>
      <c r="EG83" s="23"/>
      <c r="EH83" s="23"/>
      <c r="EI83" s="23">
        <f>EI82*EI44/1000</f>
        <v>0</v>
      </c>
      <c r="EJ83" s="23"/>
      <c r="EK83" s="23"/>
      <c r="EL83" s="23"/>
      <c r="EM83" s="23"/>
      <c r="EN83" s="23"/>
      <c r="EO83" s="23">
        <f>EO82*EO26/1000</f>
        <v>0</v>
      </c>
      <c r="EP83" s="23"/>
      <c r="EQ83" s="23"/>
      <c r="ER83" s="23"/>
      <c r="ES83" s="23"/>
      <c r="ET83" s="23"/>
      <c r="EU83" s="23">
        <f>EU82*EU40/1000</f>
        <v>0</v>
      </c>
      <c r="EV83" s="23"/>
      <c r="EW83" s="23"/>
      <c r="EX83" s="23"/>
      <c r="EY83" s="23"/>
      <c r="EZ83" s="23"/>
      <c r="FA83" s="23">
        <f>FA82*FA40/1000</f>
        <v>0</v>
      </c>
      <c r="FB83" s="23"/>
      <c r="FC83" s="23"/>
      <c r="FD83" s="23"/>
      <c r="FE83" s="23"/>
      <c r="FF83" s="23"/>
      <c r="FG83" s="23">
        <f>FG82*FG40/1000</f>
        <v>0</v>
      </c>
      <c r="FH83" s="23"/>
      <c r="FI83" s="23"/>
      <c r="FJ83" s="23"/>
      <c r="FK83" s="23"/>
      <c r="FL83" s="23"/>
      <c r="FM83" s="23">
        <f>FM82*FM40/1000</f>
        <v>0</v>
      </c>
      <c r="FN83" s="23"/>
      <c r="FO83" s="23"/>
      <c r="FP83" s="23"/>
      <c r="FQ83" s="23"/>
      <c r="FR83" s="23"/>
      <c r="FS83" s="23">
        <f>FS82*FS40/1000</f>
        <v>0</v>
      </c>
      <c r="FT83" s="23"/>
      <c r="FU83" s="23"/>
      <c r="FV83" s="23"/>
      <c r="FW83" s="23"/>
      <c r="FX83" s="23"/>
      <c r="FY83" s="23">
        <f>FY82*FY40</f>
        <v>0</v>
      </c>
      <c r="FZ83" s="23"/>
      <c r="GA83" s="23"/>
      <c r="GB83" s="23"/>
      <c r="GC83" s="23"/>
      <c r="GD83" s="23"/>
      <c r="GE83" s="23">
        <f>GE82*GE40</f>
        <v>0</v>
      </c>
      <c r="GF83" s="23"/>
      <c r="GG83" s="23"/>
      <c r="GH83" s="23"/>
      <c r="GI83" s="23"/>
      <c r="GJ83" s="23"/>
      <c r="GK83" s="23">
        <f>GK82*GK40</f>
        <v>0</v>
      </c>
      <c r="GL83" s="23"/>
      <c r="GM83" s="23"/>
      <c r="GN83" s="23"/>
      <c r="GO83" s="23"/>
      <c r="GP83" s="23"/>
      <c r="GQ83" s="23">
        <f>GQ82*GQ40</f>
        <v>0</v>
      </c>
      <c r="GR83" s="23"/>
      <c r="GS83" s="23"/>
      <c r="GT83" s="23"/>
      <c r="GU83" s="23"/>
      <c r="GV83" s="23"/>
      <c r="GW83" s="23">
        <f>GW82*GW40</f>
        <v>0</v>
      </c>
      <c r="GX83" s="23"/>
      <c r="GY83" s="23"/>
      <c r="GZ83" s="23"/>
      <c r="HA83" s="23"/>
      <c r="HB83" s="23"/>
      <c r="HC83" s="23">
        <f>HC82*HC40</f>
        <v>0</v>
      </c>
      <c r="HD83" s="23"/>
      <c r="HE83" s="23"/>
      <c r="HF83" s="23"/>
      <c r="HG83" s="23"/>
      <c r="HH83" s="23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2"/>
    </row>
    <row r="84" spans="1:239" ht="12.75" thickTop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9"/>
      <c r="Y84" s="30"/>
      <c r="Z84" s="30"/>
      <c r="AA84" s="30"/>
      <c r="AB84" s="30"/>
      <c r="AC84" s="31"/>
      <c r="AD84" s="35" t="s">
        <v>65</v>
      </c>
      <c r="AE84" s="36"/>
      <c r="AF84" s="36"/>
      <c r="AG84" s="36"/>
      <c r="AH84" s="36"/>
      <c r="AI84" s="36"/>
      <c r="AJ84" s="37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4">
        <f>AK85+AQ85+AW85+BC85+BI85+BO85+BU85+CA85+CG85+CM85+CS85+CY85+DE85+DK85+DQ85+DW85+EC85+EI85+EO85+EU85+FA85</f>
        <v>0</v>
      </c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2"/>
    </row>
    <row r="85" spans="1:239" ht="12.75" thickBo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32"/>
      <c r="Y85" s="33"/>
      <c r="Z85" s="33"/>
      <c r="AA85" s="33"/>
      <c r="AB85" s="33"/>
      <c r="AC85" s="34"/>
      <c r="AD85" s="38"/>
      <c r="AE85" s="39"/>
      <c r="AF85" s="39"/>
      <c r="AG85" s="39"/>
      <c r="AH85" s="39"/>
      <c r="AI85" s="39"/>
      <c r="AJ85" s="40"/>
      <c r="AK85" s="23">
        <f>AK84*AK24/1000</f>
        <v>0</v>
      </c>
      <c r="AL85" s="23"/>
      <c r="AM85" s="23"/>
      <c r="AN85" s="23"/>
      <c r="AO85" s="23"/>
      <c r="AP85" s="23"/>
      <c r="AQ85" s="23">
        <f>AQ84*AQ24/1000</f>
        <v>0</v>
      </c>
      <c r="AR85" s="23"/>
      <c r="AS85" s="23"/>
      <c r="AT85" s="23"/>
      <c r="AU85" s="23"/>
      <c r="AV85" s="23"/>
      <c r="AW85" s="23">
        <f>AW84*AW24/1000</f>
        <v>0</v>
      </c>
      <c r="AX85" s="23"/>
      <c r="AY85" s="23"/>
      <c r="AZ85" s="23"/>
      <c r="BA85" s="23"/>
      <c r="BB85" s="23"/>
      <c r="BC85" s="23">
        <f>BC84*BC24/1000</f>
        <v>0</v>
      </c>
      <c r="BD85" s="23"/>
      <c r="BE85" s="23"/>
      <c r="BF85" s="23"/>
      <c r="BG85" s="23"/>
      <c r="BH85" s="23"/>
      <c r="BI85" s="23">
        <f>BI84*BI24/1000</f>
        <v>0</v>
      </c>
      <c r="BJ85" s="23"/>
      <c r="BK85" s="23"/>
      <c r="BL85" s="23"/>
      <c r="BM85" s="23"/>
      <c r="BN85" s="23"/>
      <c r="BO85" s="23">
        <f>BO84*BO24/1000</f>
        <v>0</v>
      </c>
      <c r="BP85" s="23"/>
      <c r="BQ85" s="23"/>
      <c r="BR85" s="23"/>
      <c r="BS85" s="23"/>
      <c r="BT85" s="23"/>
      <c r="BU85" s="23">
        <f>BU84*BU24/1000</f>
        <v>0</v>
      </c>
      <c r="BV85" s="23"/>
      <c r="BW85" s="23"/>
      <c r="BX85" s="23"/>
      <c r="BY85" s="23"/>
      <c r="BZ85" s="23"/>
      <c r="CA85" s="23">
        <f>CA84*CA24/1000</f>
        <v>0</v>
      </c>
      <c r="CB85" s="23"/>
      <c r="CC85" s="23"/>
      <c r="CD85" s="23"/>
      <c r="CE85" s="23"/>
      <c r="CF85" s="23"/>
      <c r="CG85" s="23">
        <f>CG84*CG24/1000</f>
        <v>0</v>
      </c>
      <c r="CH85" s="23"/>
      <c r="CI85" s="23"/>
      <c r="CJ85" s="23"/>
      <c r="CK85" s="23"/>
      <c r="CL85" s="23"/>
      <c r="CM85" s="23">
        <f>CM84*CM26/1000</f>
        <v>0</v>
      </c>
      <c r="CN85" s="23"/>
      <c r="CO85" s="23"/>
      <c r="CP85" s="23"/>
      <c r="CQ85" s="23"/>
      <c r="CR85" s="23"/>
      <c r="CS85" s="23">
        <f>CS84*CS24/1000</f>
        <v>0</v>
      </c>
      <c r="CT85" s="23"/>
      <c r="CU85" s="23"/>
      <c r="CV85" s="23"/>
      <c r="CW85" s="23"/>
      <c r="CX85" s="23"/>
      <c r="CY85" s="23">
        <f>CY84*CY24/1000</f>
        <v>0</v>
      </c>
      <c r="CZ85" s="23"/>
      <c r="DA85" s="23"/>
      <c r="DB85" s="23"/>
      <c r="DC85" s="23"/>
      <c r="DD85" s="23"/>
      <c r="DE85" s="23">
        <f>DE84*DE24/1000</f>
        <v>0</v>
      </c>
      <c r="DF85" s="23"/>
      <c r="DG85" s="23"/>
      <c r="DH85" s="23"/>
      <c r="DI85" s="23"/>
      <c r="DJ85" s="23"/>
      <c r="DK85" s="23">
        <f>DK84*DK24/1000</f>
        <v>0</v>
      </c>
      <c r="DL85" s="23"/>
      <c r="DM85" s="23"/>
      <c r="DN85" s="23"/>
      <c r="DO85" s="23"/>
      <c r="DP85" s="23"/>
      <c r="DQ85" s="23">
        <f>DQ84*DQ24/1000</f>
        <v>0</v>
      </c>
      <c r="DR85" s="23"/>
      <c r="DS85" s="23"/>
      <c r="DT85" s="23"/>
      <c r="DU85" s="23"/>
      <c r="DV85" s="23"/>
      <c r="DW85" s="23">
        <f>DW84*DW24/1000</f>
        <v>0</v>
      </c>
      <c r="DX85" s="23"/>
      <c r="DY85" s="23"/>
      <c r="DZ85" s="23"/>
      <c r="EA85" s="23"/>
      <c r="EB85" s="23"/>
      <c r="EC85" s="23">
        <f>EC84*EC24/1000</f>
        <v>0</v>
      </c>
      <c r="ED85" s="23"/>
      <c r="EE85" s="23"/>
      <c r="EF85" s="23"/>
      <c r="EG85" s="23"/>
      <c r="EH85" s="23"/>
      <c r="EI85" s="23">
        <f>EI84*EI46/1000</f>
        <v>0</v>
      </c>
      <c r="EJ85" s="23"/>
      <c r="EK85" s="23"/>
      <c r="EL85" s="23"/>
      <c r="EM85" s="23"/>
      <c r="EN85" s="23"/>
      <c r="EO85" s="23">
        <f>EO84*EO24/1000</f>
        <v>0</v>
      </c>
      <c r="EP85" s="23"/>
      <c r="EQ85" s="23"/>
      <c r="ER85" s="23"/>
      <c r="ES85" s="23"/>
      <c r="ET85" s="23"/>
      <c r="EU85" s="23">
        <f>EU84*EU24/1000</f>
        <v>0</v>
      </c>
      <c r="EV85" s="23"/>
      <c r="EW85" s="23"/>
      <c r="EX85" s="23"/>
      <c r="EY85" s="23"/>
      <c r="EZ85" s="23"/>
      <c r="FA85" s="23">
        <f>FA84*FA24/1000</f>
        <v>0</v>
      </c>
      <c r="FB85" s="23"/>
      <c r="FC85" s="23"/>
      <c r="FD85" s="23"/>
      <c r="FE85" s="23"/>
      <c r="FF85" s="23"/>
      <c r="FG85" s="23">
        <f>FG84*FG24/1000</f>
        <v>0</v>
      </c>
      <c r="FH85" s="23"/>
      <c r="FI85" s="23"/>
      <c r="FJ85" s="23"/>
      <c r="FK85" s="23"/>
      <c r="FL85" s="23"/>
      <c r="FM85" s="23">
        <f>FM84*FM24/1000</f>
        <v>0</v>
      </c>
      <c r="FN85" s="23"/>
      <c r="FO85" s="23"/>
      <c r="FP85" s="23"/>
      <c r="FQ85" s="23"/>
      <c r="FR85" s="23"/>
      <c r="FS85" s="23">
        <f>FS84*FS24/1000</f>
        <v>0</v>
      </c>
      <c r="FT85" s="23"/>
      <c r="FU85" s="23"/>
      <c r="FV85" s="23"/>
      <c r="FW85" s="23"/>
      <c r="FX85" s="23"/>
      <c r="FY85" s="23">
        <f>FY84*FY24/1000</f>
        <v>0</v>
      </c>
      <c r="FZ85" s="23"/>
      <c r="GA85" s="23"/>
      <c r="GB85" s="23"/>
      <c r="GC85" s="23"/>
      <c r="GD85" s="23"/>
      <c r="GE85" s="23">
        <f>GE84*GE24/1000</f>
        <v>0</v>
      </c>
      <c r="GF85" s="23"/>
      <c r="GG85" s="23"/>
      <c r="GH85" s="23"/>
      <c r="GI85" s="23"/>
      <c r="GJ85" s="23"/>
      <c r="GK85" s="23">
        <f>GK84*GK24/1000</f>
        <v>0</v>
      </c>
      <c r="GL85" s="23"/>
      <c r="GM85" s="23"/>
      <c r="GN85" s="23"/>
      <c r="GO85" s="23"/>
      <c r="GP85" s="23"/>
      <c r="GQ85" s="23">
        <f>GQ84*GQ24</f>
        <v>0</v>
      </c>
      <c r="GR85" s="23"/>
      <c r="GS85" s="23"/>
      <c r="GT85" s="23"/>
      <c r="GU85" s="23"/>
      <c r="GV85" s="23"/>
      <c r="GW85" s="23">
        <f>GW84*GW24</f>
        <v>0</v>
      </c>
      <c r="GX85" s="23"/>
      <c r="GY85" s="23"/>
      <c r="GZ85" s="23"/>
      <c r="HA85" s="23"/>
      <c r="HB85" s="23"/>
      <c r="HC85" s="23">
        <f>HC84*HC24</f>
        <v>0</v>
      </c>
      <c r="HD85" s="23"/>
      <c r="HE85" s="23"/>
      <c r="HF85" s="23"/>
      <c r="HG85" s="23"/>
      <c r="HH85" s="23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2"/>
    </row>
    <row r="86" spans="1:239" ht="12.75" thickTop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9"/>
      <c r="Y86" s="30"/>
      <c r="Z86" s="30"/>
      <c r="AA86" s="30"/>
      <c r="AB86" s="30"/>
      <c r="AC86" s="31"/>
      <c r="AD86" s="35" t="s">
        <v>65</v>
      </c>
      <c r="AE86" s="36"/>
      <c r="AF86" s="36"/>
      <c r="AG86" s="36"/>
      <c r="AH86" s="36"/>
      <c r="AI86" s="36"/>
      <c r="AJ86" s="37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4">
        <f>SUM(HI28:HI85)</f>
        <v>20.469892000000005</v>
      </c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2"/>
    </row>
    <row r="87" spans="1:239" ht="1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8"/>
      <c r="X87" s="32"/>
      <c r="Y87" s="33"/>
      <c r="Z87" s="33"/>
      <c r="AA87" s="33"/>
      <c r="AB87" s="33"/>
      <c r="AC87" s="34"/>
      <c r="AD87" s="38"/>
      <c r="AE87" s="39"/>
      <c r="AF87" s="39"/>
      <c r="AG87" s="39"/>
      <c r="AH87" s="39"/>
      <c r="AI87" s="39"/>
      <c r="AJ87" s="40"/>
      <c r="AK87" s="23">
        <f>AK86*AK26/1000</f>
        <v>0</v>
      </c>
      <c r="AL87" s="23"/>
      <c r="AM87" s="23"/>
      <c r="AN87" s="23"/>
      <c r="AO87" s="23"/>
      <c r="AP87" s="23"/>
      <c r="AQ87" s="23">
        <f>AQ86*AQ26/1000</f>
        <v>0</v>
      </c>
      <c r="AR87" s="23"/>
      <c r="AS87" s="23"/>
      <c r="AT87" s="23"/>
      <c r="AU87" s="23"/>
      <c r="AV87" s="23"/>
      <c r="AW87" s="23">
        <f>AW86*AW26/1000</f>
        <v>0</v>
      </c>
      <c r="AX87" s="23"/>
      <c r="AY87" s="23"/>
      <c r="AZ87" s="23"/>
      <c r="BA87" s="23"/>
      <c r="BB87" s="23"/>
      <c r="BC87" s="23">
        <f>BC86*BC26/1000</f>
        <v>0</v>
      </c>
      <c r="BD87" s="23"/>
      <c r="BE87" s="23"/>
      <c r="BF87" s="23"/>
      <c r="BG87" s="23"/>
      <c r="BH87" s="23"/>
      <c r="BI87" s="23">
        <f>BI86*BI26/1000</f>
        <v>0</v>
      </c>
      <c r="BJ87" s="23"/>
      <c r="BK87" s="23"/>
      <c r="BL87" s="23"/>
      <c r="BM87" s="23"/>
      <c r="BN87" s="23"/>
      <c r="BO87" s="23">
        <f>BO86*BO26/1000</f>
        <v>0</v>
      </c>
      <c r="BP87" s="23"/>
      <c r="BQ87" s="23"/>
      <c r="BR87" s="23"/>
      <c r="BS87" s="23"/>
      <c r="BT87" s="23"/>
      <c r="BU87" s="23">
        <f>BU86*BU26/1000</f>
        <v>0</v>
      </c>
      <c r="BV87" s="23"/>
      <c r="BW87" s="23"/>
      <c r="BX87" s="23"/>
      <c r="BY87" s="23"/>
      <c r="BZ87" s="23"/>
      <c r="CA87" s="23">
        <f>CA86*CA26/1000</f>
        <v>0</v>
      </c>
      <c r="CB87" s="23"/>
      <c r="CC87" s="23"/>
      <c r="CD87" s="23"/>
      <c r="CE87" s="23"/>
      <c r="CF87" s="23"/>
      <c r="CG87" s="23">
        <f>CG86*CG26/1000</f>
        <v>0</v>
      </c>
      <c r="CH87" s="23"/>
      <c r="CI87" s="23"/>
      <c r="CJ87" s="23"/>
      <c r="CK87" s="23"/>
      <c r="CL87" s="23"/>
      <c r="CM87" s="23">
        <f>CM86*CM26/1000</f>
        <v>0</v>
      </c>
      <c r="CN87" s="23"/>
      <c r="CO87" s="23"/>
      <c r="CP87" s="23"/>
      <c r="CQ87" s="23"/>
      <c r="CR87" s="23"/>
      <c r="CS87" s="23">
        <f>CS86*CS26/1000</f>
        <v>0</v>
      </c>
      <c r="CT87" s="23"/>
      <c r="CU87" s="23"/>
      <c r="CV87" s="23"/>
      <c r="CW87" s="23"/>
      <c r="CX87" s="23"/>
      <c r="CY87" s="23">
        <f>CY86*CY26/1000</f>
        <v>0</v>
      </c>
      <c r="CZ87" s="23"/>
      <c r="DA87" s="23"/>
      <c r="DB87" s="23"/>
      <c r="DC87" s="23"/>
      <c r="DD87" s="23"/>
      <c r="DE87" s="23">
        <f>DE86*DE26/1000</f>
        <v>0</v>
      </c>
      <c r="DF87" s="23"/>
      <c r="DG87" s="23"/>
      <c r="DH87" s="23"/>
      <c r="DI87" s="23"/>
      <c r="DJ87" s="23"/>
      <c r="DK87" s="23">
        <f>DK86*DK26/1000</f>
        <v>0</v>
      </c>
      <c r="DL87" s="23"/>
      <c r="DM87" s="23"/>
      <c r="DN87" s="23"/>
      <c r="DO87" s="23"/>
      <c r="DP87" s="23"/>
      <c r="DQ87" s="23">
        <f>DQ86*DQ26/1000</f>
        <v>0</v>
      </c>
      <c r="DR87" s="23"/>
      <c r="DS87" s="23"/>
      <c r="DT87" s="23"/>
      <c r="DU87" s="23"/>
      <c r="DV87" s="23"/>
      <c r="DW87" s="23">
        <f>DW86*DW26/1000</f>
        <v>0</v>
      </c>
      <c r="DX87" s="23"/>
      <c r="DY87" s="23"/>
      <c r="DZ87" s="23"/>
      <c r="EA87" s="23"/>
      <c r="EB87" s="23"/>
      <c r="EC87" s="23">
        <f>EC86*EC26/1000</f>
        <v>0</v>
      </c>
      <c r="ED87" s="23"/>
      <c r="EE87" s="23"/>
      <c r="EF87" s="23"/>
      <c r="EG87" s="23"/>
      <c r="EH87" s="23"/>
      <c r="EI87" s="23">
        <f>EI86*EI26/1000</f>
        <v>0</v>
      </c>
      <c r="EJ87" s="23"/>
      <c r="EK87" s="23"/>
      <c r="EL87" s="23"/>
      <c r="EM87" s="23"/>
      <c r="EN87" s="23"/>
      <c r="EO87" s="23">
        <f>EO86*EO26/1000</f>
        <v>0</v>
      </c>
      <c r="EP87" s="23"/>
      <c r="EQ87" s="23"/>
      <c r="ER87" s="23"/>
      <c r="ES87" s="23"/>
      <c r="ET87" s="23"/>
      <c r="EU87" s="23">
        <f>EU86*EU26/1000</f>
        <v>0</v>
      </c>
      <c r="EV87" s="23"/>
      <c r="EW87" s="23"/>
      <c r="EX87" s="23"/>
      <c r="EY87" s="23"/>
      <c r="EZ87" s="23"/>
      <c r="FA87" s="23">
        <f>FA86*FA26/1000</f>
        <v>0</v>
      </c>
      <c r="FB87" s="23"/>
      <c r="FC87" s="23"/>
      <c r="FD87" s="23"/>
      <c r="FE87" s="23"/>
      <c r="FF87" s="23"/>
      <c r="FG87" s="23">
        <f>FG86*FG26/1000</f>
        <v>0</v>
      </c>
      <c r="FH87" s="23"/>
      <c r="FI87" s="23"/>
      <c r="FJ87" s="23"/>
      <c r="FK87" s="23"/>
      <c r="FL87" s="23"/>
      <c r="FM87" s="23">
        <f>FM86*FM26/1000</f>
        <v>0</v>
      </c>
      <c r="FN87" s="23"/>
      <c r="FO87" s="23"/>
      <c r="FP87" s="23"/>
      <c r="FQ87" s="23"/>
      <c r="FR87" s="23"/>
      <c r="FS87" s="23">
        <f>FS86*FS26/1000</f>
        <v>0</v>
      </c>
      <c r="FT87" s="23"/>
      <c r="FU87" s="23"/>
      <c r="FV87" s="23"/>
      <c r="FW87" s="23"/>
      <c r="FX87" s="23"/>
      <c r="FY87" s="23">
        <f>FY86*FY26/1000</f>
        <v>0</v>
      </c>
      <c r="FZ87" s="23"/>
      <c r="GA87" s="23"/>
      <c r="GB87" s="23"/>
      <c r="GC87" s="23"/>
      <c r="GD87" s="23"/>
      <c r="GE87" s="23">
        <f>GE86*GE26/1000</f>
        <v>0</v>
      </c>
      <c r="GF87" s="23"/>
      <c r="GG87" s="23"/>
      <c r="GH87" s="23"/>
      <c r="GI87" s="23"/>
      <c r="GJ87" s="23"/>
      <c r="GK87" s="23">
        <f>GK86*GK26/1000</f>
        <v>0</v>
      </c>
      <c r="GL87" s="23"/>
      <c r="GM87" s="23"/>
      <c r="GN87" s="23"/>
      <c r="GO87" s="23"/>
      <c r="GP87" s="23"/>
      <c r="GQ87" s="23">
        <f>GQ86*GQ26</f>
        <v>0</v>
      </c>
      <c r="GR87" s="23"/>
      <c r="GS87" s="23"/>
      <c r="GT87" s="23"/>
      <c r="GU87" s="23"/>
      <c r="GV87" s="23"/>
      <c r="GW87" s="23">
        <f>GW86*GW26</f>
        <v>0</v>
      </c>
      <c r="GX87" s="23"/>
      <c r="GY87" s="23"/>
      <c r="GZ87" s="23"/>
      <c r="HA87" s="23"/>
      <c r="HB87" s="23"/>
      <c r="HC87" s="23">
        <f>HC86*HC26</f>
        <v>0</v>
      </c>
      <c r="HD87" s="23"/>
      <c r="HE87" s="23"/>
      <c r="HF87" s="23"/>
      <c r="HG87" s="23"/>
      <c r="HH87" s="23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2"/>
    </row>
    <row r="88" spans="1:239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1.25">
      <c r="A89" s="2" t="s">
        <v>34</v>
      </c>
      <c r="B89" s="2"/>
      <c r="C89" s="2"/>
      <c r="D89" s="2"/>
      <c r="E89" s="2"/>
      <c r="F89" s="2"/>
      <c r="G89" s="2"/>
      <c r="H89" s="2"/>
      <c r="I89" s="2"/>
      <c r="J89" s="2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2"/>
      <c r="Y89" s="2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18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 t="s">
        <v>36</v>
      </c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2"/>
      <c r="DF89" s="2"/>
      <c r="DG89" s="39" t="s">
        <v>82</v>
      </c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18"/>
      <c r="EG89" s="18"/>
      <c r="EH89" s="18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19" t="s">
        <v>51</v>
      </c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41" t="s">
        <v>83</v>
      </c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2"/>
      <c r="GK89" s="2"/>
      <c r="GL89" s="2"/>
      <c r="GM89" s="2"/>
      <c r="GN89" s="7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2"/>
      <c r="HC89" s="2"/>
      <c r="HD89" s="2"/>
      <c r="HE89" s="2"/>
      <c r="HF89" s="2"/>
      <c r="HG89" s="39" t="s">
        <v>87</v>
      </c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</row>
    <row r="90" spans="1:239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42" t="s">
        <v>2</v>
      </c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"/>
      <c r="Y90" s="4"/>
      <c r="Z90" s="42" t="s">
        <v>3</v>
      </c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11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42" t="s">
        <v>2</v>
      </c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"/>
      <c r="DF90" s="4"/>
      <c r="DG90" s="42" t="s">
        <v>3</v>
      </c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11"/>
      <c r="EG90" s="11"/>
      <c r="EH90" s="11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 t="s">
        <v>52</v>
      </c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42" t="s">
        <v>53</v>
      </c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20"/>
      <c r="GK90" s="20"/>
      <c r="GL90" s="2"/>
      <c r="GM90" s="2"/>
      <c r="GN90" s="2"/>
      <c r="GO90" s="42" t="s">
        <v>2</v>
      </c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2"/>
      <c r="HC90" s="2"/>
      <c r="HD90" s="2"/>
      <c r="HE90" s="2"/>
      <c r="HF90" s="2"/>
      <c r="HG90" s="42" t="s">
        <v>3</v>
      </c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</row>
    <row r="91" spans="1:239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1.25">
      <c r="A92" s="2" t="s">
        <v>35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2"/>
      <c r="AF92" s="2"/>
      <c r="AG92" s="39" t="s">
        <v>76</v>
      </c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18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 t="s">
        <v>37</v>
      </c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2"/>
      <c r="DF92" s="2"/>
      <c r="DG92" s="39" t="s">
        <v>87</v>
      </c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18"/>
      <c r="EG92" s="18"/>
      <c r="EH92" s="18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2" t="s">
        <v>2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"/>
      <c r="AF93" s="4"/>
      <c r="AG93" s="42" t="s">
        <v>3</v>
      </c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1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2" t="s">
        <v>2</v>
      </c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"/>
      <c r="DF93" s="4"/>
      <c r="DG93" s="42" t="s">
        <v>3</v>
      </c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11"/>
      <c r="EG93" s="11"/>
      <c r="EH93" s="11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</sheetData>
  <sheetProtection/>
  <mergeCells count="2259">
    <mergeCell ref="HU79:IE79"/>
    <mergeCell ref="GE79:GJ79"/>
    <mergeCell ref="GK79:GP79"/>
    <mergeCell ref="GQ79:GV79"/>
    <mergeCell ref="GW79:HB79"/>
    <mergeCell ref="HC79:HH79"/>
    <mergeCell ref="HI79:HT79"/>
    <mergeCell ref="EU79:EZ79"/>
    <mergeCell ref="FA79:FF79"/>
    <mergeCell ref="FG79:FL79"/>
    <mergeCell ref="FM79:FR79"/>
    <mergeCell ref="FS79:FX79"/>
    <mergeCell ref="FY79:GD79"/>
    <mergeCell ref="DK79:DP79"/>
    <mergeCell ref="DQ79:DV79"/>
    <mergeCell ref="DW79:EB79"/>
    <mergeCell ref="EC79:EH79"/>
    <mergeCell ref="EI79:EN79"/>
    <mergeCell ref="EO79:ET79"/>
    <mergeCell ref="CA79:CF79"/>
    <mergeCell ref="CG79:CL79"/>
    <mergeCell ref="CM79:CR79"/>
    <mergeCell ref="CS79:CX79"/>
    <mergeCell ref="CY79:DD79"/>
    <mergeCell ref="DE79:DJ79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FS78:FX78"/>
    <mergeCell ref="FY78:GD78"/>
    <mergeCell ref="GE78:GJ78"/>
    <mergeCell ref="GK78:GP78"/>
    <mergeCell ref="GQ78:GV78"/>
    <mergeCell ref="GW78:HB78"/>
    <mergeCell ref="EI78:EN78"/>
    <mergeCell ref="EO78:ET78"/>
    <mergeCell ref="EU78:EZ78"/>
    <mergeCell ref="FA78:FF78"/>
    <mergeCell ref="FG78:FL78"/>
    <mergeCell ref="FM78:FR78"/>
    <mergeCell ref="CY78:DD78"/>
    <mergeCell ref="DE78:DJ78"/>
    <mergeCell ref="DK78:DP78"/>
    <mergeCell ref="DQ78:DV78"/>
    <mergeCell ref="DW78:EB78"/>
    <mergeCell ref="EC78:EH78"/>
    <mergeCell ref="BO78:BT78"/>
    <mergeCell ref="BU78:BZ78"/>
    <mergeCell ref="CA78:CF78"/>
    <mergeCell ref="CG78:CL78"/>
    <mergeCell ref="CM78:CR78"/>
    <mergeCell ref="CS78:CX78"/>
    <mergeCell ref="HI81:HT81"/>
    <mergeCell ref="HU81:IE81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FY81:GD81"/>
    <mergeCell ref="GE81:GJ81"/>
    <mergeCell ref="GK81:GP81"/>
    <mergeCell ref="GQ81:GV81"/>
    <mergeCell ref="GW81:HB81"/>
    <mergeCell ref="HC81:HH81"/>
    <mergeCell ref="EO81:ET81"/>
    <mergeCell ref="EU81:EZ81"/>
    <mergeCell ref="FA81:FF81"/>
    <mergeCell ref="FG81:FL81"/>
    <mergeCell ref="FM81:FR81"/>
    <mergeCell ref="FS81:FX81"/>
    <mergeCell ref="DE81:DJ81"/>
    <mergeCell ref="DK81:DP81"/>
    <mergeCell ref="DQ81:DV81"/>
    <mergeCell ref="DW81:EB81"/>
    <mergeCell ref="EC81:EH81"/>
    <mergeCell ref="EI81:EN81"/>
    <mergeCell ref="BU81:BZ81"/>
    <mergeCell ref="CA81:CF81"/>
    <mergeCell ref="CG81:CL81"/>
    <mergeCell ref="CM81:CR81"/>
    <mergeCell ref="CS81:CX81"/>
    <mergeCell ref="CY81:DD81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FM80:FR80"/>
    <mergeCell ref="FS80:FX80"/>
    <mergeCell ref="FY80:GD80"/>
    <mergeCell ref="GE80:GJ80"/>
    <mergeCell ref="GK80:GP80"/>
    <mergeCell ref="GQ80:GV80"/>
    <mergeCell ref="EC80:EH80"/>
    <mergeCell ref="EI80:EN80"/>
    <mergeCell ref="EO80:ET80"/>
    <mergeCell ref="EU80:EZ80"/>
    <mergeCell ref="FA80:FF80"/>
    <mergeCell ref="FG80:FL80"/>
    <mergeCell ref="CS80:CX80"/>
    <mergeCell ref="CY80:DD80"/>
    <mergeCell ref="DE80:DJ80"/>
    <mergeCell ref="DK80:DP80"/>
    <mergeCell ref="DQ80:DV80"/>
    <mergeCell ref="DW80:EB80"/>
    <mergeCell ref="BI80:BN80"/>
    <mergeCell ref="BO80:BT80"/>
    <mergeCell ref="BU80:BZ80"/>
    <mergeCell ref="CA80:CF80"/>
    <mergeCell ref="CG80:CL80"/>
    <mergeCell ref="CM80:CR80"/>
    <mergeCell ref="HC83:HH83"/>
    <mergeCell ref="HI83:HT83"/>
    <mergeCell ref="HU83:IE83"/>
    <mergeCell ref="A80:W81"/>
    <mergeCell ref="X80:AC81"/>
    <mergeCell ref="AD80:AJ81"/>
    <mergeCell ref="AK80:AP80"/>
    <mergeCell ref="AQ80:AV80"/>
    <mergeCell ref="AW80:BB80"/>
    <mergeCell ref="BC80:BH80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HC85:HH85"/>
    <mergeCell ref="HI85:HT85"/>
    <mergeCell ref="HU85:IE85"/>
    <mergeCell ref="FS85:FX85"/>
    <mergeCell ref="FY85:GD85"/>
    <mergeCell ref="GE85:GJ85"/>
    <mergeCell ref="GK85:GP85"/>
    <mergeCell ref="GQ85:GV85"/>
    <mergeCell ref="GW85:HB85"/>
    <mergeCell ref="EI85:EN85"/>
    <mergeCell ref="EO85:ET85"/>
    <mergeCell ref="EU85:EZ85"/>
    <mergeCell ref="FA85:FF85"/>
    <mergeCell ref="FG85:FL85"/>
    <mergeCell ref="FM85:FR85"/>
    <mergeCell ref="CY85:DD85"/>
    <mergeCell ref="DE85:DJ85"/>
    <mergeCell ref="DK85:DP85"/>
    <mergeCell ref="DQ85:DV85"/>
    <mergeCell ref="DW85:EB85"/>
    <mergeCell ref="EC85:EH85"/>
    <mergeCell ref="BO85:BT85"/>
    <mergeCell ref="BU85:BZ85"/>
    <mergeCell ref="CA85:CF85"/>
    <mergeCell ref="CG85:CL85"/>
    <mergeCell ref="CM85:CR85"/>
    <mergeCell ref="CS85:CX85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FG84:FL84"/>
    <mergeCell ref="FM84:FR84"/>
    <mergeCell ref="FS84:FX84"/>
    <mergeCell ref="FY84:GD84"/>
    <mergeCell ref="GE84:GJ84"/>
    <mergeCell ref="GK84:GP84"/>
    <mergeCell ref="DW84:EB84"/>
    <mergeCell ref="EC84:EH84"/>
    <mergeCell ref="EI84:EN84"/>
    <mergeCell ref="EO84:ET84"/>
    <mergeCell ref="EU84:EZ84"/>
    <mergeCell ref="FA84:FF84"/>
    <mergeCell ref="CM84:CR84"/>
    <mergeCell ref="CS84:CX84"/>
    <mergeCell ref="CY84:DD84"/>
    <mergeCell ref="DE84:DJ84"/>
    <mergeCell ref="DK84:DP84"/>
    <mergeCell ref="DQ84:DV84"/>
    <mergeCell ref="BC84:BH84"/>
    <mergeCell ref="BI84:BN84"/>
    <mergeCell ref="BO84:BT84"/>
    <mergeCell ref="BU84:BZ84"/>
    <mergeCell ref="CA84:CF84"/>
    <mergeCell ref="CG84:CL84"/>
    <mergeCell ref="A84:W85"/>
    <mergeCell ref="X84:AC85"/>
    <mergeCell ref="AD84:AJ85"/>
    <mergeCell ref="AK84:AP84"/>
    <mergeCell ref="AQ84:AV84"/>
    <mergeCell ref="AW84:BB84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EO77:ET77"/>
    <mergeCell ref="EU77:EZ77"/>
    <mergeCell ref="FA77:FF77"/>
    <mergeCell ref="FG77:FL77"/>
    <mergeCell ref="FM77:FR77"/>
    <mergeCell ref="FS77:FX77"/>
    <mergeCell ref="DE77:DJ77"/>
    <mergeCell ref="DK77:DP77"/>
    <mergeCell ref="DQ77:DV77"/>
    <mergeCell ref="DW77:EB77"/>
    <mergeCell ref="EC77:EH77"/>
    <mergeCell ref="EI77:EN77"/>
    <mergeCell ref="BU77:BZ77"/>
    <mergeCell ref="CA77:CF77"/>
    <mergeCell ref="CG77:CL77"/>
    <mergeCell ref="CM77:CR77"/>
    <mergeCell ref="CS77:CX77"/>
    <mergeCell ref="CY77:DD77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FM76:FR76"/>
    <mergeCell ref="FS76:FX76"/>
    <mergeCell ref="FY76:GD76"/>
    <mergeCell ref="GE76:GJ76"/>
    <mergeCell ref="GK76:GP76"/>
    <mergeCell ref="GQ76:GV76"/>
    <mergeCell ref="EC76:EH76"/>
    <mergeCell ref="EI76:EN76"/>
    <mergeCell ref="EO76:ET76"/>
    <mergeCell ref="EU76:EZ76"/>
    <mergeCell ref="FA76:FF76"/>
    <mergeCell ref="FG76:FL76"/>
    <mergeCell ref="CS76:CX76"/>
    <mergeCell ref="CY76:DD76"/>
    <mergeCell ref="DE76:DJ76"/>
    <mergeCell ref="DK76:DP76"/>
    <mergeCell ref="DQ76:DV76"/>
    <mergeCell ref="DW76:EB76"/>
    <mergeCell ref="BI76:BN76"/>
    <mergeCell ref="BO76:BT76"/>
    <mergeCell ref="BU76:BZ76"/>
    <mergeCell ref="CA76:CF76"/>
    <mergeCell ref="CG76:CL76"/>
    <mergeCell ref="CM76:CR76"/>
    <mergeCell ref="HC75:HH75"/>
    <mergeCell ref="HI75:HT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FS75:FX75"/>
    <mergeCell ref="FY75:GD75"/>
    <mergeCell ref="GE75:GJ75"/>
    <mergeCell ref="GK75:GP75"/>
    <mergeCell ref="GQ75:GV75"/>
    <mergeCell ref="GW75:HB75"/>
    <mergeCell ref="EI75:EN75"/>
    <mergeCell ref="EO75:ET75"/>
    <mergeCell ref="EU75:EZ75"/>
    <mergeCell ref="FA75:FF75"/>
    <mergeCell ref="FG75:FL75"/>
    <mergeCell ref="FM75:FR75"/>
    <mergeCell ref="CY75:DD75"/>
    <mergeCell ref="DE75:DJ75"/>
    <mergeCell ref="DK75:DP75"/>
    <mergeCell ref="DQ75:DV75"/>
    <mergeCell ref="DW75:EB75"/>
    <mergeCell ref="EC75:EH75"/>
    <mergeCell ref="BO75:BT75"/>
    <mergeCell ref="BU75:BZ75"/>
    <mergeCell ref="CA75:CF75"/>
    <mergeCell ref="CG75:CL75"/>
    <mergeCell ref="CM75:CR75"/>
    <mergeCell ref="CS75:CX75"/>
    <mergeCell ref="GQ74:GV74"/>
    <mergeCell ref="GW74:HB74"/>
    <mergeCell ref="HC74:HH74"/>
    <mergeCell ref="HI74:HT74"/>
    <mergeCell ref="HU74:IE74"/>
    <mergeCell ref="AK75:AP75"/>
    <mergeCell ref="AQ75:AV75"/>
    <mergeCell ref="AW75:BB75"/>
    <mergeCell ref="BC75:BH75"/>
    <mergeCell ref="BI75:BN75"/>
    <mergeCell ref="FG74:FL74"/>
    <mergeCell ref="FM74:FR74"/>
    <mergeCell ref="FS74:FX74"/>
    <mergeCell ref="FY74:GD74"/>
    <mergeCell ref="GE74:GJ74"/>
    <mergeCell ref="GK74:GP74"/>
    <mergeCell ref="DW74:EB74"/>
    <mergeCell ref="EC74:EH74"/>
    <mergeCell ref="EI74:EN74"/>
    <mergeCell ref="EO74:ET74"/>
    <mergeCell ref="EU74:EZ74"/>
    <mergeCell ref="FA74:FF74"/>
    <mergeCell ref="CM74:CR74"/>
    <mergeCell ref="CS74:CX74"/>
    <mergeCell ref="CY74:DD74"/>
    <mergeCell ref="DE74:DJ74"/>
    <mergeCell ref="DK74:DP74"/>
    <mergeCell ref="DQ74:DV74"/>
    <mergeCell ref="BC74:BH74"/>
    <mergeCell ref="BI74:BN74"/>
    <mergeCell ref="BO74:BT74"/>
    <mergeCell ref="BU74:BZ74"/>
    <mergeCell ref="CA74:CF74"/>
    <mergeCell ref="CG74:CL74"/>
    <mergeCell ref="GW73:HB73"/>
    <mergeCell ref="HC73:HH73"/>
    <mergeCell ref="HI73:HT73"/>
    <mergeCell ref="HU73:IE73"/>
    <mergeCell ref="A74:W75"/>
    <mergeCell ref="X74:AC75"/>
    <mergeCell ref="AD74:AJ75"/>
    <mergeCell ref="AK74:AP74"/>
    <mergeCell ref="AQ74:AV74"/>
    <mergeCell ref="AW74:BB74"/>
    <mergeCell ref="FG73:FL73"/>
    <mergeCell ref="FM73:FR73"/>
    <mergeCell ref="FS73:FX73"/>
    <mergeCell ref="FY73:GD73"/>
    <mergeCell ref="GE73:GJ73"/>
    <mergeCell ref="GK73:GP73"/>
    <mergeCell ref="DW73:EB73"/>
    <mergeCell ref="EC73:EH73"/>
    <mergeCell ref="EI73:EN73"/>
    <mergeCell ref="EO73:ET73"/>
    <mergeCell ref="EU73:EZ73"/>
    <mergeCell ref="FA73:FF73"/>
    <mergeCell ref="CM73:CR73"/>
    <mergeCell ref="CS73:CX73"/>
    <mergeCell ref="CY73:DD73"/>
    <mergeCell ref="DE73:DJ73"/>
    <mergeCell ref="DK73:DP73"/>
    <mergeCell ref="DQ73:DV73"/>
    <mergeCell ref="HU72:IE72"/>
    <mergeCell ref="AK73:AP73"/>
    <mergeCell ref="AQ73:AV73"/>
    <mergeCell ref="AW73:BB73"/>
    <mergeCell ref="BC73:BH73"/>
    <mergeCell ref="BI73:BN73"/>
    <mergeCell ref="BO73:BT73"/>
    <mergeCell ref="BU73:BZ73"/>
    <mergeCell ref="CA73:CF73"/>
    <mergeCell ref="CG73:CL73"/>
    <mergeCell ref="FM72:FR72"/>
    <mergeCell ref="FS72:FX72"/>
    <mergeCell ref="FY72:GD72"/>
    <mergeCell ref="GE72:GJ72"/>
    <mergeCell ref="GK72:GP72"/>
    <mergeCell ref="GQ72:GV72"/>
    <mergeCell ref="EC72:EH72"/>
    <mergeCell ref="EI72:EN72"/>
    <mergeCell ref="EO72:ET72"/>
    <mergeCell ref="EU72:EZ72"/>
    <mergeCell ref="FA72:FF72"/>
    <mergeCell ref="FG72:FL72"/>
    <mergeCell ref="CS72:CX72"/>
    <mergeCell ref="CY72:DD72"/>
    <mergeCell ref="DE72:DJ72"/>
    <mergeCell ref="DK72:DP72"/>
    <mergeCell ref="DQ72:DV72"/>
    <mergeCell ref="DW72:EB72"/>
    <mergeCell ref="BC72:BH72"/>
    <mergeCell ref="BI72:BN72"/>
    <mergeCell ref="BO72:BT72"/>
    <mergeCell ref="BU72:BZ72"/>
    <mergeCell ref="CA72:CF72"/>
    <mergeCell ref="CG72:CL72"/>
    <mergeCell ref="A72:W73"/>
    <mergeCell ref="X72:AC73"/>
    <mergeCell ref="AD72:AJ73"/>
    <mergeCell ref="AK72:AP72"/>
    <mergeCell ref="AQ72:AV72"/>
    <mergeCell ref="AW72:BB72"/>
    <mergeCell ref="FS37:FX37"/>
    <mergeCell ref="FY37:GD37"/>
    <mergeCell ref="GE37:GJ37"/>
    <mergeCell ref="GK37:GP37"/>
    <mergeCell ref="HU37:IE37"/>
    <mergeCell ref="GQ37:GV37"/>
    <mergeCell ref="GW37:HB37"/>
    <mergeCell ref="HC37:HH37"/>
    <mergeCell ref="HI37:HT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CA7:CR11"/>
    <mergeCell ref="CA16:CR16"/>
    <mergeCell ref="A36:W37"/>
    <mergeCell ref="X36:AC37"/>
    <mergeCell ref="AD36:AJ37"/>
    <mergeCell ref="AK36:AP36"/>
    <mergeCell ref="AQ36:AV36"/>
    <mergeCell ref="AW36:BB36"/>
    <mergeCell ref="BC36:BH36"/>
    <mergeCell ref="BI36:BN36"/>
    <mergeCell ref="AQ15:BH15"/>
    <mergeCell ref="A16:W16"/>
    <mergeCell ref="A15:W15"/>
    <mergeCell ref="X15:AP15"/>
    <mergeCell ref="X16:AP16"/>
    <mergeCell ref="BC32:BH32"/>
    <mergeCell ref="BI32:BN32"/>
    <mergeCell ref="AK32:AP32"/>
    <mergeCell ref="AQ7:BH11"/>
    <mergeCell ref="BI7:BZ11"/>
    <mergeCell ref="BI12:BZ12"/>
    <mergeCell ref="BI13:BZ13"/>
    <mergeCell ref="AG5:AI5"/>
    <mergeCell ref="AK5:AL5"/>
    <mergeCell ref="AQ13:BH13"/>
    <mergeCell ref="AQ12:BH12"/>
    <mergeCell ref="N3:Z3"/>
    <mergeCell ref="C5:F5"/>
    <mergeCell ref="G5:I5"/>
    <mergeCell ref="J5:AB5"/>
    <mergeCell ref="AD3:BC3"/>
    <mergeCell ref="N4:Z4"/>
    <mergeCell ref="AD4:BC4"/>
    <mergeCell ref="X14:AP14"/>
    <mergeCell ref="X12:AP12"/>
    <mergeCell ref="A7:AP8"/>
    <mergeCell ref="A9:W11"/>
    <mergeCell ref="X9:AP11"/>
    <mergeCell ref="X13:AP13"/>
    <mergeCell ref="A5:B5"/>
    <mergeCell ref="A12:W12"/>
    <mergeCell ref="A13:W13"/>
    <mergeCell ref="A14:W14"/>
    <mergeCell ref="AC5:AF5"/>
    <mergeCell ref="DW53:EB53"/>
    <mergeCell ref="BC53:BH53"/>
    <mergeCell ref="BI53:BN53"/>
    <mergeCell ref="DQ53:DV53"/>
    <mergeCell ref="BO53:BT53"/>
    <mergeCell ref="GW52:HB52"/>
    <mergeCell ref="GK20:HH21"/>
    <mergeCell ref="EI53:EN53"/>
    <mergeCell ref="EO53:ET53"/>
    <mergeCell ref="EU53:EZ53"/>
    <mergeCell ref="HC52:HH52"/>
    <mergeCell ref="GQ53:GV53"/>
    <mergeCell ref="FM53:FR53"/>
    <mergeCell ref="EU51:EZ51"/>
    <mergeCell ref="FM50:FR50"/>
    <mergeCell ref="EC53:EH53"/>
    <mergeCell ref="FA53:FF53"/>
    <mergeCell ref="GE53:GJ53"/>
    <mergeCell ref="AK52:AP52"/>
    <mergeCell ref="CM53:CR53"/>
    <mergeCell ref="DE52:DJ52"/>
    <mergeCell ref="CY53:DD53"/>
    <mergeCell ref="CA53:CF53"/>
    <mergeCell ref="AQ53:AV53"/>
    <mergeCell ref="AW53:BB53"/>
    <mergeCell ref="BU53:BZ53"/>
    <mergeCell ref="CS53:CX53"/>
    <mergeCell ref="FA52:FF52"/>
    <mergeCell ref="FG52:FL52"/>
    <mergeCell ref="HI53:HT53"/>
    <mergeCell ref="HC53:HH53"/>
    <mergeCell ref="GW53:HB53"/>
    <mergeCell ref="FS53:FX53"/>
    <mergeCell ref="FY53:GD53"/>
    <mergeCell ref="GQ52:GV52"/>
    <mergeCell ref="AK53:AP53"/>
    <mergeCell ref="AW52:BB52"/>
    <mergeCell ref="EU52:EZ52"/>
    <mergeCell ref="DW52:EB52"/>
    <mergeCell ref="CG52:CL52"/>
    <mergeCell ref="CM52:CR52"/>
    <mergeCell ref="CS52:CX52"/>
    <mergeCell ref="CG53:CL53"/>
    <mergeCell ref="DE53:DJ53"/>
    <mergeCell ref="DK53:DP53"/>
    <mergeCell ref="CY52:DD52"/>
    <mergeCell ref="EC52:EH52"/>
    <mergeCell ref="EO52:ET52"/>
    <mergeCell ref="AQ52:AV52"/>
    <mergeCell ref="BC52:BH52"/>
    <mergeCell ref="BI52:BN52"/>
    <mergeCell ref="EI52:EN52"/>
    <mergeCell ref="BO52:BT52"/>
    <mergeCell ref="BU52:BZ52"/>
    <mergeCell ref="CA52:CF52"/>
    <mergeCell ref="HU53:IE53"/>
    <mergeCell ref="GK53:GP53"/>
    <mergeCell ref="FG53:FL53"/>
    <mergeCell ref="HU52:IE52"/>
    <mergeCell ref="FY52:GD52"/>
    <mergeCell ref="GE52:GJ52"/>
    <mergeCell ref="GK52:GP52"/>
    <mergeCell ref="HI52:HT52"/>
    <mergeCell ref="FM52:FR52"/>
    <mergeCell ref="FS52:FX52"/>
    <mergeCell ref="DW51:EB51"/>
    <mergeCell ref="DK52:DP52"/>
    <mergeCell ref="DQ52:DV52"/>
    <mergeCell ref="HU51:IE51"/>
    <mergeCell ref="FY51:GD51"/>
    <mergeCell ref="GE51:GJ51"/>
    <mergeCell ref="GK51:GP51"/>
    <mergeCell ref="GQ51:GV51"/>
    <mergeCell ref="GW51:HB51"/>
    <mergeCell ref="HC51:HH51"/>
    <mergeCell ref="DE51:DJ51"/>
    <mergeCell ref="CY51:DD51"/>
    <mergeCell ref="DK51:DP51"/>
    <mergeCell ref="DQ51:DV51"/>
    <mergeCell ref="AK51:AP51"/>
    <mergeCell ref="AQ51:AV51"/>
    <mergeCell ref="AW51:BB51"/>
    <mergeCell ref="BC51:BH51"/>
    <mergeCell ref="BU51:BZ51"/>
    <mergeCell ref="CA51:CF51"/>
    <mergeCell ref="CM51:CR51"/>
    <mergeCell ref="HU50:IE50"/>
    <mergeCell ref="CG51:CL51"/>
    <mergeCell ref="CS51:CX51"/>
    <mergeCell ref="FA51:FF51"/>
    <mergeCell ref="FG51:FL51"/>
    <mergeCell ref="FM51:FR51"/>
    <mergeCell ref="EC51:EH51"/>
    <mergeCell ref="EI51:EN51"/>
    <mergeCell ref="EO51:ET51"/>
    <mergeCell ref="HI50:HT50"/>
    <mergeCell ref="FS51:FX51"/>
    <mergeCell ref="HC50:HH50"/>
    <mergeCell ref="GK50:GP50"/>
    <mergeCell ref="GQ50:GV50"/>
    <mergeCell ref="GW50:HB50"/>
    <mergeCell ref="HI51:HT51"/>
    <mergeCell ref="GE50:GJ50"/>
    <mergeCell ref="FS50:FX50"/>
    <mergeCell ref="FY50:GD50"/>
    <mergeCell ref="FG50:FL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CG50:CL50"/>
    <mergeCell ref="AQ50:AV50"/>
    <mergeCell ref="AW50:BB50"/>
    <mergeCell ref="BC50:BH50"/>
    <mergeCell ref="BI50:BN50"/>
    <mergeCell ref="BU50:BZ50"/>
    <mergeCell ref="CA50:CF50"/>
    <mergeCell ref="HU49:IE49"/>
    <mergeCell ref="FY49:GD49"/>
    <mergeCell ref="GE49:GJ49"/>
    <mergeCell ref="GK49:GP49"/>
    <mergeCell ref="GQ49:GV49"/>
    <mergeCell ref="GW49:HB49"/>
    <mergeCell ref="HC49:HH49"/>
    <mergeCell ref="HI49:HT49"/>
    <mergeCell ref="FG49:FL49"/>
    <mergeCell ref="FM49:FR49"/>
    <mergeCell ref="EU49:EZ49"/>
    <mergeCell ref="DQ49:DV49"/>
    <mergeCell ref="EI49:EN49"/>
    <mergeCell ref="FS49:FX49"/>
    <mergeCell ref="EO49:ET49"/>
    <mergeCell ref="FA49:FF49"/>
    <mergeCell ref="CG49:CL49"/>
    <mergeCell ref="CM49:CR49"/>
    <mergeCell ref="CS49:CX49"/>
    <mergeCell ref="CY49:DD49"/>
    <mergeCell ref="DW49:EB49"/>
    <mergeCell ref="EC49:EH49"/>
    <mergeCell ref="DK49:DP49"/>
    <mergeCell ref="HC48:HH48"/>
    <mergeCell ref="GQ48:GV48"/>
    <mergeCell ref="GW48:HB48"/>
    <mergeCell ref="FG48:FL48"/>
    <mergeCell ref="FM48:FR48"/>
    <mergeCell ref="FS48:FX48"/>
    <mergeCell ref="FY48:GD48"/>
    <mergeCell ref="EI48:EN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CG48:CL48"/>
    <mergeCell ref="EC48:EH48"/>
    <mergeCell ref="CM48:CR48"/>
    <mergeCell ref="CS48:CX48"/>
    <mergeCell ref="CY48:DD48"/>
    <mergeCell ref="DE48:DJ48"/>
    <mergeCell ref="FM47:FR47"/>
    <mergeCell ref="EO48:ET48"/>
    <mergeCell ref="EU48:EZ48"/>
    <mergeCell ref="FA48:FF48"/>
    <mergeCell ref="AQ48:AV48"/>
    <mergeCell ref="DK48:DP48"/>
    <mergeCell ref="DQ48:DV48"/>
    <mergeCell ref="DW48:EB48"/>
    <mergeCell ref="BO48:BT48"/>
    <mergeCell ref="BU48:BZ48"/>
    <mergeCell ref="EO47:ET47"/>
    <mergeCell ref="BC48:BH48"/>
    <mergeCell ref="HI47:HT47"/>
    <mergeCell ref="HU47:IE47"/>
    <mergeCell ref="FY47:GD47"/>
    <mergeCell ref="GE47:GJ47"/>
    <mergeCell ref="GK47:GP47"/>
    <mergeCell ref="GQ47:GV47"/>
    <mergeCell ref="FA47:FF47"/>
    <mergeCell ref="FG47:FL47"/>
    <mergeCell ref="DE47:DJ47"/>
    <mergeCell ref="DK47:DP47"/>
    <mergeCell ref="DQ47:DV47"/>
    <mergeCell ref="DW47:EB47"/>
    <mergeCell ref="EC47:EH47"/>
    <mergeCell ref="EI47:EN47"/>
    <mergeCell ref="EU47:EZ47"/>
    <mergeCell ref="HC46:HH46"/>
    <mergeCell ref="FM46:FR46"/>
    <mergeCell ref="FS46:FX46"/>
    <mergeCell ref="FY46:GD46"/>
    <mergeCell ref="GE46:GJ46"/>
    <mergeCell ref="FA46:FF46"/>
    <mergeCell ref="FS47:FX47"/>
    <mergeCell ref="GW47:HB47"/>
    <mergeCell ref="HC47:HH47"/>
    <mergeCell ref="CY47:DD47"/>
    <mergeCell ref="BI47:BN47"/>
    <mergeCell ref="BO47:BT47"/>
    <mergeCell ref="BU47:BZ47"/>
    <mergeCell ref="CA47:CF47"/>
    <mergeCell ref="HI46:HT46"/>
    <mergeCell ref="GQ46:GV46"/>
    <mergeCell ref="GW46:HB46"/>
    <mergeCell ref="DK46:DP46"/>
    <mergeCell ref="DQ46:DV46"/>
    <mergeCell ref="HU46:IE46"/>
    <mergeCell ref="AK47:AP47"/>
    <mergeCell ref="AQ47:AV47"/>
    <mergeCell ref="AW47:BB47"/>
    <mergeCell ref="BC47:BH47"/>
    <mergeCell ref="CG47:CL47"/>
    <mergeCell ref="CM47:CR47"/>
    <mergeCell ref="CS47:CX47"/>
    <mergeCell ref="FG46:FL46"/>
    <mergeCell ref="GK46:GP46"/>
    <mergeCell ref="DW46:EB46"/>
    <mergeCell ref="EC46:EH46"/>
    <mergeCell ref="EI46:EN46"/>
    <mergeCell ref="EO46:ET46"/>
    <mergeCell ref="EU46:EZ46"/>
    <mergeCell ref="BO46:BT46"/>
    <mergeCell ref="BU46:BZ46"/>
    <mergeCell ref="CA46:CF46"/>
    <mergeCell ref="CG46:CL46"/>
    <mergeCell ref="CS46:CX46"/>
    <mergeCell ref="CY46:DD46"/>
    <mergeCell ref="DE46:DJ46"/>
    <mergeCell ref="GW45:HB45"/>
    <mergeCell ref="HC45:HH45"/>
    <mergeCell ref="AK46:AP46"/>
    <mergeCell ref="X46:AC47"/>
    <mergeCell ref="AD46:AJ47"/>
    <mergeCell ref="CM46:CR46"/>
    <mergeCell ref="AQ46:AV46"/>
    <mergeCell ref="AW46:BB46"/>
    <mergeCell ref="BC46:BH46"/>
    <mergeCell ref="BI46:BN46"/>
    <mergeCell ref="FY45:GD45"/>
    <mergeCell ref="GE45:GJ45"/>
    <mergeCell ref="GK45:GP45"/>
    <mergeCell ref="GQ45:GV45"/>
    <mergeCell ref="DK45:DP45"/>
    <mergeCell ref="DQ45:DV45"/>
    <mergeCell ref="DW45:EB45"/>
    <mergeCell ref="CG45:CL45"/>
    <mergeCell ref="HI45:HT45"/>
    <mergeCell ref="HU45:IE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CM45:CR45"/>
    <mergeCell ref="CS45:CX45"/>
    <mergeCell ref="CY45:DD45"/>
    <mergeCell ref="CA45:CF45"/>
    <mergeCell ref="DE45:DJ45"/>
    <mergeCell ref="AW45:BB45"/>
    <mergeCell ref="BC45:BH45"/>
    <mergeCell ref="AD44:AJ45"/>
    <mergeCell ref="BI45:BN45"/>
    <mergeCell ref="BO45:BT45"/>
    <mergeCell ref="BU45:BZ45"/>
    <mergeCell ref="FA44:FF44"/>
    <mergeCell ref="FS44:FX44"/>
    <mergeCell ref="FG44:FL44"/>
    <mergeCell ref="FM44:FR44"/>
    <mergeCell ref="BC44:BH44"/>
    <mergeCell ref="BI44:BN44"/>
    <mergeCell ref="EU44:EZ44"/>
    <mergeCell ref="EC44:EH44"/>
    <mergeCell ref="GE44:GJ44"/>
    <mergeCell ref="GK44:GP44"/>
    <mergeCell ref="HU44:IE44"/>
    <mergeCell ref="HC44:HH44"/>
    <mergeCell ref="HI44:HT44"/>
    <mergeCell ref="GQ44:GV44"/>
    <mergeCell ref="GW44:HB44"/>
    <mergeCell ref="EO43:ET43"/>
    <mergeCell ref="EC43:EH43"/>
    <mergeCell ref="DW43:EB43"/>
    <mergeCell ref="FY44:GD44"/>
    <mergeCell ref="DE44:DJ44"/>
    <mergeCell ref="DK44:DP44"/>
    <mergeCell ref="DQ44:DV44"/>
    <mergeCell ref="DW44:EB44"/>
    <mergeCell ref="EI44:EN44"/>
    <mergeCell ref="EO44:ET44"/>
    <mergeCell ref="BO44:BT44"/>
    <mergeCell ref="BU44:BZ44"/>
    <mergeCell ref="CG44:CL44"/>
    <mergeCell ref="FA43:FF43"/>
    <mergeCell ref="FG43:FL43"/>
    <mergeCell ref="EU43:EZ43"/>
    <mergeCell ref="DE43:DJ43"/>
    <mergeCell ref="DK43:DP43"/>
    <mergeCell ref="DQ43:DV43"/>
    <mergeCell ref="EI43:EN43"/>
    <mergeCell ref="AK45:AP45"/>
    <mergeCell ref="AQ45:AV45"/>
    <mergeCell ref="AK44:AP44"/>
    <mergeCell ref="GW43:HB43"/>
    <mergeCell ref="FM43:FR43"/>
    <mergeCell ref="FS43:FX43"/>
    <mergeCell ref="BI43:BN43"/>
    <mergeCell ref="BO43:BT43"/>
    <mergeCell ref="AQ44:AV44"/>
    <mergeCell ref="AW44:BB44"/>
    <mergeCell ref="CY43:DD43"/>
    <mergeCell ref="CS43:CX43"/>
    <mergeCell ref="CA44:CF44"/>
    <mergeCell ref="BU43:BZ43"/>
    <mergeCell ref="CA43:CF43"/>
    <mergeCell ref="CG43:CL43"/>
    <mergeCell ref="CM43:CR43"/>
    <mergeCell ref="CM44:CR44"/>
    <mergeCell ref="CS44:CX44"/>
    <mergeCell ref="CY44:DD44"/>
    <mergeCell ref="HI43:HT43"/>
    <mergeCell ref="HU43:IE43"/>
    <mergeCell ref="FY43:GD43"/>
    <mergeCell ref="GE43:GJ43"/>
    <mergeCell ref="GK43:GP43"/>
    <mergeCell ref="GQ43:GV43"/>
    <mergeCell ref="HC43:HH43"/>
    <mergeCell ref="HU42:IE42"/>
    <mergeCell ref="GQ42:GV42"/>
    <mergeCell ref="FM42:FR42"/>
    <mergeCell ref="FS42:FX42"/>
    <mergeCell ref="FY42:GD42"/>
    <mergeCell ref="GE42:GJ42"/>
    <mergeCell ref="GW42:HB42"/>
    <mergeCell ref="EI42:EN42"/>
    <mergeCell ref="EO42:ET42"/>
    <mergeCell ref="GK42:GP42"/>
    <mergeCell ref="HC42:HH42"/>
    <mergeCell ref="HI42:HT42"/>
    <mergeCell ref="EU42:EZ42"/>
    <mergeCell ref="FA42:FF42"/>
    <mergeCell ref="FG42:FL42"/>
    <mergeCell ref="CG42:CL42"/>
    <mergeCell ref="CM42:CR42"/>
    <mergeCell ref="CS42:CX42"/>
    <mergeCell ref="DK42:DP42"/>
    <mergeCell ref="DQ42:DV42"/>
    <mergeCell ref="EC42:EH42"/>
    <mergeCell ref="DW42:EB42"/>
    <mergeCell ref="X42:AC43"/>
    <mergeCell ref="AD42:AJ43"/>
    <mergeCell ref="AW42:BB42"/>
    <mergeCell ref="AK43:AP43"/>
    <mergeCell ref="AQ43:AV43"/>
    <mergeCell ref="CA42:CF42"/>
    <mergeCell ref="BU42:BZ42"/>
    <mergeCell ref="BU41:BZ41"/>
    <mergeCell ref="CA41:CF41"/>
    <mergeCell ref="X40:AC41"/>
    <mergeCell ref="FS41:FX41"/>
    <mergeCell ref="DW41:EB41"/>
    <mergeCell ref="CG41:CL41"/>
    <mergeCell ref="DW40:EB40"/>
    <mergeCell ref="DE41:DJ41"/>
    <mergeCell ref="AD40:AJ41"/>
    <mergeCell ref="DK40:DP40"/>
    <mergeCell ref="FY41:GD41"/>
    <mergeCell ref="GE41:GJ41"/>
    <mergeCell ref="GK41:GP41"/>
    <mergeCell ref="EC41:EH41"/>
    <mergeCell ref="EI41:EN41"/>
    <mergeCell ref="EO41:ET41"/>
    <mergeCell ref="EU41:EZ41"/>
    <mergeCell ref="FM41:FR41"/>
    <mergeCell ref="GQ41:GV41"/>
    <mergeCell ref="FA41:FF41"/>
    <mergeCell ref="FG41:FL41"/>
    <mergeCell ref="AW43:BB43"/>
    <mergeCell ref="BC43:BH43"/>
    <mergeCell ref="CY42:DD42"/>
    <mergeCell ref="DE42:DJ42"/>
    <mergeCell ref="BC42:BH42"/>
    <mergeCell ref="BI42:BN42"/>
    <mergeCell ref="BO42:BT42"/>
    <mergeCell ref="GW41:HB41"/>
    <mergeCell ref="HC41:HH41"/>
    <mergeCell ref="HI41:HT41"/>
    <mergeCell ref="HU41:IE41"/>
    <mergeCell ref="CY41:DD41"/>
    <mergeCell ref="CM40:CR40"/>
    <mergeCell ref="CS40:CX40"/>
    <mergeCell ref="CY40:DD40"/>
    <mergeCell ref="CM41:CR41"/>
    <mergeCell ref="CS41:CX41"/>
    <mergeCell ref="HU40:IE40"/>
    <mergeCell ref="HC40:HH40"/>
    <mergeCell ref="HI40:HT40"/>
    <mergeCell ref="GQ40:GV40"/>
    <mergeCell ref="GW40:HB40"/>
    <mergeCell ref="FM40:FR40"/>
    <mergeCell ref="FY40:GD40"/>
    <mergeCell ref="GK40:GP40"/>
    <mergeCell ref="GE40:GJ40"/>
    <mergeCell ref="FS40:FX40"/>
    <mergeCell ref="BU40:BZ40"/>
    <mergeCell ref="DQ40:DV40"/>
    <mergeCell ref="DE40:DJ40"/>
    <mergeCell ref="BC41:BH41"/>
    <mergeCell ref="DK41:DP41"/>
    <mergeCell ref="DQ41:DV41"/>
    <mergeCell ref="BI41:BN41"/>
    <mergeCell ref="BO41:BT41"/>
    <mergeCell ref="CG40:CL40"/>
    <mergeCell ref="CA40:CF40"/>
    <mergeCell ref="FG40:FL40"/>
    <mergeCell ref="EU40:EZ40"/>
    <mergeCell ref="FA40:FF40"/>
    <mergeCell ref="EO40:ET40"/>
    <mergeCell ref="AQ40:AV40"/>
    <mergeCell ref="AW40:BB40"/>
    <mergeCell ref="BC40:BH40"/>
    <mergeCell ref="BI40:BN40"/>
    <mergeCell ref="BO40:BT40"/>
    <mergeCell ref="EC40:EH40"/>
    <mergeCell ref="FA39:FF39"/>
    <mergeCell ref="FG39:FL39"/>
    <mergeCell ref="FM39:FR39"/>
    <mergeCell ref="EC39:EH39"/>
    <mergeCell ref="EI39:EN39"/>
    <mergeCell ref="EO39:ET39"/>
    <mergeCell ref="EU39:EZ39"/>
    <mergeCell ref="EI40:EN40"/>
    <mergeCell ref="FS39:FX39"/>
    <mergeCell ref="HU39:IE39"/>
    <mergeCell ref="FY39:GD39"/>
    <mergeCell ref="GE39:GJ39"/>
    <mergeCell ref="GK39:GP39"/>
    <mergeCell ref="GQ39:GV39"/>
    <mergeCell ref="GW39:HB39"/>
    <mergeCell ref="HC39:HH39"/>
    <mergeCell ref="HI39:HT39"/>
    <mergeCell ref="HC38:HH38"/>
    <mergeCell ref="FM38:FR38"/>
    <mergeCell ref="FS38:FX38"/>
    <mergeCell ref="FY38:GD38"/>
    <mergeCell ref="GE38:GJ38"/>
    <mergeCell ref="DW38:EB38"/>
    <mergeCell ref="CA39:CF39"/>
    <mergeCell ref="HI38:HT38"/>
    <mergeCell ref="GQ38:GV38"/>
    <mergeCell ref="GW38:HB38"/>
    <mergeCell ref="DK38:DP38"/>
    <mergeCell ref="DQ38:DV38"/>
    <mergeCell ref="DE39:DJ39"/>
    <mergeCell ref="DK39:DP39"/>
    <mergeCell ref="DQ39:DV39"/>
    <mergeCell ref="DW39:EB39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FG38:FL38"/>
    <mergeCell ref="GK38:GP38"/>
    <mergeCell ref="AD38:AJ39"/>
    <mergeCell ref="FY35:GD35"/>
    <mergeCell ref="BO38:BT38"/>
    <mergeCell ref="BU38:BZ38"/>
    <mergeCell ref="DK35:DP35"/>
    <mergeCell ref="DQ35:DV35"/>
    <mergeCell ref="CY39:DD39"/>
    <mergeCell ref="BI39:BN39"/>
    <mergeCell ref="BO39:BT39"/>
    <mergeCell ref="BU39:BZ39"/>
    <mergeCell ref="GE35:GJ35"/>
    <mergeCell ref="FM35:FR35"/>
    <mergeCell ref="FS35:FX35"/>
    <mergeCell ref="EC35:EH35"/>
    <mergeCell ref="EI35:EN35"/>
    <mergeCell ref="FA38:FF38"/>
    <mergeCell ref="EC38:EH38"/>
    <mergeCell ref="EI38:EN38"/>
    <mergeCell ref="EO38:ET38"/>
    <mergeCell ref="EU38:EZ38"/>
    <mergeCell ref="HU35:IE35"/>
    <mergeCell ref="BC38:BH38"/>
    <mergeCell ref="BI38:BN38"/>
    <mergeCell ref="AK38:AP38"/>
    <mergeCell ref="CA38:CF38"/>
    <mergeCell ref="CG38:CL38"/>
    <mergeCell ref="CM38:CR38"/>
    <mergeCell ref="CS38:CX38"/>
    <mergeCell ref="CY38:DD38"/>
    <mergeCell ref="DE38:DJ38"/>
    <mergeCell ref="GQ35:GV35"/>
    <mergeCell ref="GW35:HB35"/>
    <mergeCell ref="HC35:HH35"/>
    <mergeCell ref="HI35:HT35"/>
    <mergeCell ref="HC34:HH34"/>
    <mergeCell ref="DE35:DJ35"/>
    <mergeCell ref="EO35:ET35"/>
    <mergeCell ref="EU35:EZ35"/>
    <mergeCell ref="FA35:FF35"/>
    <mergeCell ref="FG35:FL35"/>
    <mergeCell ref="BO35:BT35"/>
    <mergeCell ref="BU35:BZ35"/>
    <mergeCell ref="CA35:CF35"/>
    <mergeCell ref="CS35:CX35"/>
    <mergeCell ref="CY35:DD35"/>
    <mergeCell ref="CG35:CL35"/>
    <mergeCell ref="CM35:CR35"/>
    <mergeCell ref="HU34:IE34"/>
    <mergeCell ref="AK35:AP35"/>
    <mergeCell ref="AQ35:AV35"/>
    <mergeCell ref="AW35:BB35"/>
    <mergeCell ref="BC35:BH35"/>
    <mergeCell ref="GE34:GJ34"/>
    <mergeCell ref="HI34:HT34"/>
    <mergeCell ref="GQ34:GV34"/>
    <mergeCell ref="GW34:HB34"/>
    <mergeCell ref="FG34:FL34"/>
    <mergeCell ref="GK34:GP34"/>
    <mergeCell ref="BI35:BN35"/>
    <mergeCell ref="FS34:FX34"/>
    <mergeCell ref="FY34:GD34"/>
    <mergeCell ref="EI34:EN34"/>
    <mergeCell ref="EO34:ET34"/>
    <mergeCell ref="EU34:EZ34"/>
    <mergeCell ref="FA34:FF34"/>
    <mergeCell ref="DW35:EB35"/>
    <mergeCell ref="GK35:GP35"/>
    <mergeCell ref="BO34:BT34"/>
    <mergeCell ref="BU34:BZ34"/>
    <mergeCell ref="BC34:BH34"/>
    <mergeCell ref="BI34:BN34"/>
    <mergeCell ref="DK34:DP34"/>
    <mergeCell ref="DQ34:DV34"/>
    <mergeCell ref="CM34:CR34"/>
    <mergeCell ref="CS34:CX34"/>
    <mergeCell ref="CY34:DD34"/>
    <mergeCell ref="DE34:DJ34"/>
    <mergeCell ref="FS33:FX33"/>
    <mergeCell ref="EO33:ET33"/>
    <mergeCell ref="EU33:EZ33"/>
    <mergeCell ref="CA34:CF34"/>
    <mergeCell ref="CG34:CL34"/>
    <mergeCell ref="FA33:FF33"/>
    <mergeCell ref="FG33:FL33"/>
    <mergeCell ref="DW34:EB34"/>
    <mergeCell ref="EC34:EH34"/>
    <mergeCell ref="FM34:FR34"/>
    <mergeCell ref="CY33:DD33"/>
    <mergeCell ref="HI33:HT33"/>
    <mergeCell ref="HU33:IE33"/>
    <mergeCell ref="FY33:GD33"/>
    <mergeCell ref="GE33:GJ33"/>
    <mergeCell ref="GK33:GP33"/>
    <mergeCell ref="GQ33:GV33"/>
    <mergeCell ref="GW33:HB33"/>
    <mergeCell ref="HC33:HH33"/>
    <mergeCell ref="FM33:FR33"/>
    <mergeCell ref="EC33:EH33"/>
    <mergeCell ref="EI33:EN33"/>
    <mergeCell ref="DE33:DJ33"/>
    <mergeCell ref="DK33:DP33"/>
    <mergeCell ref="DQ33:DV33"/>
    <mergeCell ref="DW33:EB33"/>
    <mergeCell ref="HU32:IE32"/>
    <mergeCell ref="AK33:AP33"/>
    <mergeCell ref="AQ33:AV33"/>
    <mergeCell ref="AW33:BB33"/>
    <mergeCell ref="BC33:BH33"/>
    <mergeCell ref="CG33:CL33"/>
    <mergeCell ref="CM33:CR33"/>
    <mergeCell ref="CS33:CX33"/>
    <mergeCell ref="BU33:BZ33"/>
    <mergeCell ref="CA33:CF33"/>
    <mergeCell ref="GE32:GJ32"/>
    <mergeCell ref="GK32:GP32"/>
    <mergeCell ref="CM32:CR32"/>
    <mergeCell ref="CS32:CX32"/>
    <mergeCell ref="HC32:HH32"/>
    <mergeCell ref="HI32:HT32"/>
    <mergeCell ref="GQ32:GV32"/>
    <mergeCell ref="GW32:HB32"/>
    <mergeCell ref="FA32:FF32"/>
    <mergeCell ref="DK32:DP32"/>
    <mergeCell ref="DQ32:DV32"/>
    <mergeCell ref="DW32:EB32"/>
    <mergeCell ref="EC32:EH32"/>
    <mergeCell ref="EI32:EN32"/>
    <mergeCell ref="FS32:FX32"/>
    <mergeCell ref="FY32:GD32"/>
    <mergeCell ref="BO32:BT32"/>
    <mergeCell ref="BU32:BZ32"/>
    <mergeCell ref="CA32:CF32"/>
    <mergeCell ref="CG32:CL32"/>
    <mergeCell ref="GK31:GP31"/>
    <mergeCell ref="GQ31:GV31"/>
    <mergeCell ref="FM31:FR31"/>
    <mergeCell ref="FS31:FX31"/>
    <mergeCell ref="CY32:DD32"/>
    <mergeCell ref="DE32:DJ32"/>
    <mergeCell ref="DQ31:DV31"/>
    <mergeCell ref="DW31:EB31"/>
    <mergeCell ref="EO32:ET32"/>
    <mergeCell ref="EU32:EZ32"/>
    <mergeCell ref="FG32:FL32"/>
    <mergeCell ref="FM32:FR32"/>
    <mergeCell ref="EO31:ET31"/>
    <mergeCell ref="EU31:EZ31"/>
    <mergeCell ref="FA31:FF31"/>
    <mergeCell ref="FG31:FL31"/>
    <mergeCell ref="GW31:HB31"/>
    <mergeCell ref="HC31:HH31"/>
    <mergeCell ref="HI31:HT31"/>
    <mergeCell ref="HU31:IE31"/>
    <mergeCell ref="FY31:GD31"/>
    <mergeCell ref="GE31:GJ31"/>
    <mergeCell ref="EC31:EH31"/>
    <mergeCell ref="EI31:EN31"/>
    <mergeCell ref="GE30:GJ30"/>
    <mergeCell ref="GK30:GP30"/>
    <mergeCell ref="BI31:BN31"/>
    <mergeCell ref="BO31:BT31"/>
    <mergeCell ref="BU31:BZ31"/>
    <mergeCell ref="CA31:CF31"/>
    <mergeCell ref="FG30:FL30"/>
    <mergeCell ref="FM30:FR30"/>
    <mergeCell ref="AW31:BB31"/>
    <mergeCell ref="BC31:BH31"/>
    <mergeCell ref="CS31:CX31"/>
    <mergeCell ref="CY31:DD31"/>
    <mergeCell ref="DE31:DJ31"/>
    <mergeCell ref="DK31:DP31"/>
    <mergeCell ref="CG31:CL31"/>
    <mergeCell ref="CM31:CR31"/>
    <mergeCell ref="HU30:IE30"/>
    <mergeCell ref="HC30:HH30"/>
    <mergeCell ref="HI30:HT30"/>
    <mergeCell ref="GQ30:GV30"/>
    <mergeCell ref="GW30:HB30"/>
    <mergeCell ref="EC30:EH30"/>
    <mergeCell ref="EU30:EZ30"/>
    <mergeCell ref="FA30:FF30"/>
    <mergeCell ref="FS30:FX30"/>
    <mergeCell ref="FY30:GD30"/>
    <mergeCell ref="CM30:CR30"/>
    <mergeCell ref="CS30:CX30"/>
    <mergeCell ref="CY30:DD30"/>
    <mergeCell ref="DE30:DJ30"/>
    <mergeCell ref="EI30:EN30"/>
    <mergeCell ref="EO30:ET30"/>
    <mergeCell ref="CG30:CL30"/>
    <mergeCell ref="HI29:HT29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A32:W33"/>
    <mergeCell ref="GQ28:GV28"/>
    <mergeCell ref="GW28:HB28"/>
    <mergeCell ref="FM29:FR29"/>
    <mergeCell ref="FS29:FX29"/>
    <mergeCell ref="FY29:GD29"/>
    <mergeCell ref="GE29:GJ29"/>
    <mergeCell ref="GK29:GP29"/>
    <mergeCell ref="GQ29:GV29"/>
    <mergeCell ref="FG28:FL28"/>
    <mergeCell ref="HU28:IE28"/>
    <mergeCell ref="CA29:CF29"/>
    <mergeCell ref="CG29:CL29"/>
    <mergeCell ref="CM29:CR29"/>
    <mergeCell ref="CS29:CX29"/>
    <mergeCell ref="CY29:DD29"/>
    <mergeCell ref="GW29:HB29"/>
    <mergeCell ref="HC29:HH29"/>
    <mergeCell ref="HC28:HH28"/>
    <mergeCell ref="HI28:HT28"/>
    <mergeCell ref="DW29:EB29"/>
    <mergeCell ref="EC29:EH29"/>
    <mergeCell ref="EI29:EN29"/>
    <mergeCell ref="EI28:EN28"/>
    <mergeCell ref="EO28:ET28"/>
    <mergeCell ref="GE27:GJ27"/>
    <mergeCell ref="EU28:EZ28"/>
    <mergeCell ref="FA28:FF28"/>
    <mergeCell ref="FY28:GD28"/>
    <mergeCell ref="HI27:HT27"/>
    <mergeCell ref="HU27:IE27"/>
    <mergeCell ref="EO27:ET27"/>
    <mergeCell ref="EU27:EZ27"/>
    <mergeCell ref="FA27:FF27"/>
    <mergeCell ref="FG27:FL27"/>
    <mergeCell ref="GK27:GP27"/>
    <mergeCell ref="FY27:GD27"/>
    <mergeCell ref="GQ27:GV27"/>
    <mergeCell ref="GW27:HB27"/>
    <mergeCell ref="BC30:BH30"/>
    <mergeCell ref="BI30:BN30"/>
    <mergeCell ref="BU30:BZ30"/>
    <mergeCell ref="BC29:BH29"/>
    <mergeCell ref="BI29:BN29"/>
    <mergeCell ref="BO29:BT29"/>
    <mergeCell ref="BO30:BT30"/>
    <mergeCell ref="BU29:BZ29"/>
    <mergeCell ref="DQ29:DV29"/>
    <mergeCell ref="HC27:HH27"/>
    <mergeCell ref="AW29:BB29"/>
    <mergeCell ref="BO28:BT28"/>
    <mergeCell ref="BU28:BZ28"/>
    <mergeCell ref="FM28:FR28"/>
    <mergeCell ref="DE29:DJ29"/>
    <mergeCell ref="DK29:DP29"/>
    <mergeCell ref="GE28:GJ28"/>
    <mergeCell ref="GK28:GP28"/>
    <mergeCell ref="A30:W31"/>
    <mergeCell ref="AK30:AP30"/>
    <mergeCell ref="AQ30:AV30"/>
    <mergeCell ref="A28:W29"/>
    <mergeCell ref="AK29:AP29"/>
    <mergeCell ref="AQ29:AV29"/>
    <mergeCell ref="AK31:AP31"/>
    <mergeCell ref="AQ31:AV31"/>
    <mergeCell ref="X28:AC29"/>
    <mergeCell ref="X30:AC31"/>
    <mergeCell ref="AK28:AP28"/>
    <mergeCell ref="AQ28:AV28"/>
    <mergeCell ref="AW28:BB28"/>
    <mergeCell ref="DQ28:DV28"/>
    <mergeCell ref="DW28:EB28"/>
    <mergeCell ref="EC28:EH28"/>
    <mergeCell ref="DE28:DJ28"/>
    <mergeCell ref="GW26:HB26"/>
    <mergeCell ref="HC26:HH26"/>
    <mergeCell ref="CA28:CF28"/>
    <mergeCell ref="CG28:CL28"/>
    <mergeCell ref="DK28:DP28"/>
    <mergeCell ref="CM27:CR27"/>
    <mergeCell ref="DW27:EB27"/>
    <mergeCell ref="EC27:EH27"/>
    <mergeCell ref="FS27:FX27"/>
    <mergeCell ref="EI27:EN27"/>
    <mergeCell ref="BU27:BZ27"/>
    <mergeCell ref="CA27:CF27"/>
    <mergeCell ref="CG27:CL27"/>
    <mergeCell ref="CM28:CR28"/>
    <mergeCell ref="AW27:BB27"/>
    <mergeCell ref="BC27:BH27"/>
    <mergeCell ref="BC28:BH28"/>
    <mergeCell ref="BI28:BN28"/>
    <mergeCell ref="BI27:BN27"/>
    <mergeCell ref="BO27:BT27"/>
    <mergeCell ref="FS26:FX26"/>
    <mergeCell ref="CS28:CX28"/>
    <mergeCell ref="CY28:DD28"/>
    <mergeCell ref="FM27:FR27"/>
    <mergeCell ref="CS27:CX27"/>
    <mergeCell ref="CY27:DD27"/>
    <mergeCell ref="DE27:DJ27"/>
    <mergeCell ref="DK27:DP27"/>
    <mergeCell ref="DQ27:DV27"/>
    <mergeCell ref="FS28:FX28"/>
    <mergeCell ref="HI26:HT26"/>
    <mergeCell ref="HU26:IE26"/>
    <mergeCell ref="EO26:ET26"/>
    <mergeCell ref="EU26:EZ26"/>
    <mergeCell ref="FA26:FF26"/>
    <mergeCell ref="FG26:FL26"/>
    <mergeCell ref="GK26:GP26"/>
    <mergeCell ref="GQ26:GV26"/>
    <mergeCell ref="FY26:GD26"/>
    <mergeCell ref="GE26:GJ26"/>
    <mergeCell ref="X27:AC27"/>
    <mergeCell ref="AD27:AJ27"/>
    <mergeCell ref="AK27:AP27"/>
    <mergeCell ref="AQ27:AV27"/>
    <mergeCell ref="FM26:FR26"/>
    <mergeCell ref="EI26:EN26"/>
    <mergeCell ref="CS26:CX26"/>
    <mergeCell ref="CY26:DD26"/>
    <mergeCell ref="DE26:DJ26"/>
    <mergeCell ref="DK26:DP26"/>
    <mergeCell ref="DQ26:DV26"/>
    <mergeCell ref="DW26:EB26"/>
    <mergeCell ref="CA26:CF26"/>
    <mergeCell ref="CG26:CL26"/>
    <mergeCell ref="CM26:CR26"/>
    <mergeCell ref="EC26:EH26"/>
    <mergeCell ref="HU25:IE25"/>
    <mergeCell ref="A26:W26"/>
    <mergeCell ref="X26:AC26"/>
    <mergeCell ref="AD26:AJ26"/>
    <mergeCell ref="AK26:AP26"/>
    <mergeCell ref="AQ26:AV26"/>
    <mergeCell ref="HC25:HH25"/>
    <mergeCell ref="HI25:HT25"/>
    <mergeCell ref="FS25:FX25"/>
    <mergeCell ref="GQ25:GV25"/>
    <mergeCell ref="GW25:HB25"/>
    <mergeCell ref="CY25:DD25"/>
    <mergeCell ref="DE25:DJ25"/>
    <mergeCell ref="DK25:DP25"/>
    <mergeCell ref="DQ25:DV25"/>
    <mergeCell ref="DW25:EB25"/>
    <mergeCell ref="EC25:EH25"/>
    <mergeCell ref="FG25:FL25"/>
    <mergeCell ref="FM25:FR25"/>
    <mergeCell ref="GE25:GJ25"/>
    <mergeCell ref="GK25:GP25"/>
    <mergeCell ref="EI25:EN25"/>
    <mergeCell ref="EO25:ET25"/>
    <mergeCell ref="EU25:EZ25"/>
    <mergeCell ref="FA25:FF25"/>
    <mergeCell ref="FY25:GD25"/>
    <mergeCell ref="DK22:DP24"/>
    <mergeCell ref="HI23:HT23"/>
    <mergeCell ref="DW22:EB24"/>
    <mergeCell ref="EC22:EH24"/>
    <mergeCell ref="FG22:FL24"/>
    <mergeCell ref="FM22:FR24"/>
    <mergeCell ref="FS22:FX24"/>
    <mergeCell ref="FY22:GD24"/>
    <mergeCell ref="EI22:EN24"/>
    <mergeCell ref="EO22:ET24"/>
    <mergeCell ref="HU23:IE23"/>
    <mergeCell ref="HI24:HT24"/>
    <mergeCell ref="HU24:IE24"/>
    <mergeCell ref="GE22:GJ24"/>
    <mergeCell ref="GK22:GP24"/>
    <mergeCell ref="GQ22:GV24"/>
    <mergeCell ref="GW22:HB24"/>
    <mergeCell ref="HC22:HH24"/>
    <mergeCell ref="HU22:IE22"/>
    <mergeCell ref="HI22:HT22"/>
    <mergeCell ref="EU22:EZ24"/>
    <mergeCell ref="FA22:FF24"/>
    <mergeCell ref="AK25:AP25"/>
    <mergeCell ref="AQ25:AV25"/>
    <mergeCell ref="CM22:CR24"/>
    <mergeCell ref="CS22:CX24"/>
    <mergeCell ref="CA25:CF25"/>
    <mergeCell ref="CG25:CL25"/>
    <mergeCell ref="CM25:CR25"/>
    <mergeCell ref="CS25:CX25"/>
    <mergeCell ref="AW26:BB26"/>
    <mergeCell ref="BC26:BH26"/>
    <mergeCell ref="BI26:BN26"/>
    <mergeCell ref="BO26:BT26"/>
    <mergeCell ref="BU26:BZ26"/>
    <mergeCell ref="BI22:BN24"/>
    <mergeCell ref="BO22:BT24"/>
    <mergeCell ref="BC25:BH25"/>
    <mergeCell ref="AW25:BB25"/>
    <mergeCell ref="A19:AC19"/>
    <mergeCell ref="AD19:AJ24"/>
    <mergeCell ref="AK22:AP24"/>
    <mergeCell ref="AQ22:AV24"/>
    <mergeCell ref="AK19:HH19"/>
    <mergeCell ref="AW22:BB24"/>
    <mergeCell ref="CY22:DD24"/>
    <mergeCell ref="AK20:CF21"/>
    <mergeCell ref="A20:W24"/>
    <mergeCell ref="X20:AC24"/>
    <mergeCell ref="HI20:IE20"/>
    <mergeCell ref="HI21:IE21"/>
    <mergeCell ref="EI20:FF21"/>
    <mergeCell ref="FG20:GJ21"/>
    <mergeCell ref="HI15:IE16"/>
    <mergeCell ref="DK16:DV16"/>
    <mergeCell ref="HI19:IE19"/>
    <mergeCell ref="CA13:CR13"/>
    <mergeCell ref="CS14:DJ14"/>
    <mergeCell ref="CA12:CR12"/>
    <mergeCell ref="CA14:CR14"/>
    <mergeCell ref="HI13:IE14"/>
    <mergeCell ref="DK15:DV15"/>
    <mergeCell ref="BI16:BZ16"/>
    <mergeCell ref="BI25:BN25"/>
    <mergeCell ref="BI14:BZ14"/>
    <mergeCell ref="AQ14:BH14"/>
    <mergeCell ref="DQ22:DV24"/>
    <mergeCell ref="FL16:GZ16"/>
    <mergeCell ref="DE22:DJ24"/>
    <mergeCell ref="CA15:CR15"/>
    <mergeCell ref="BI15:BZ15"/>
    <mergeCell ref="BU22:BZ24"/>
    <mergeCell ref="GT4:HC4"/>
    <mergeCell ref="FA10:FD10"/>
    <mergeCell ref="FH14:HA14"/>
    <mergeCell ref="FH10:FZ10"/>
    <mergeCell ref="GA10:GD10"/>
    <mergeCell ref="GE10:GG10"/>
    <mergeCell ref="EU12:HA13"/>
    <mergeCell ref="GI10:GJ10"/>
    <mergeCell ref="HI7:IE7"/>
    <mergeCell ref="HI8:IE8"/>
    <mergeCell ref="HI9:IE10"/>
    <mergeCell ref="HI11:IE12"/>
    <mergeCell ref="CA17:CR17"/>
    <mergeCell ref="DK12:DV12"/>
    <mergeCell ref="DK7:DV11"/>
    <mergeCell ref="CS17:DJ17"/>
    <mergeCell ref="CS15:DJ15"/>
    <mergeCell ref="CS16:DJ16"/>
    <mergeCell ref="A25:W25"/>
    <mergeCell ref="X25:AC25"/>
    <mergeCell ref="AD25:AJ25"/>
    <mergeCell ref="BC22:BH24"/>
    <mergeCell ref="CS7:DJ11"/>
    <mergeCell ref="CS12:DJ12"/>
    <mergeCell ref="CS13:DJ13"/>
    <mergeCell ref="AQ16:BH16"/>
    <mergeCell ref="BO25:BT25"/>
    <mergeCell ref="BU25:BZ25"/>
    <mergeCell ref="A44:W45"/>
    <mergeCell ref="A46:W47"/>
    <mergeCell ref="DK17:DV17"/>
    <mergeCell ref="FE10:FG10"/>
    <mergeCell ref="DK13:DV13"/>
    <mergeCell ref="DK14:DV14"/>
    <mergeCell ref="A27:W27"/>
    <mergeCell ref="CG20:EH21"/>
    <mergeCell ref="CA22:CF24"/>
    <mergeCell ref="CG22:CL24"/>
    <mergeCell ref="AW30:BB30"/>
    <mergeCell ref="AW48:BB48"/>
    <mergeCell ref="X34:AC35"/>
    <mergeCell ref="AD34:AJ35"/>
    <mergeCell ref="X38:AC39"/>
    <mergeCell ref="AK34:AP34"/>
    <mergeCell ref="AQ32:AV32"/>
    <mergeCell ref="AW32:BB32"/>
    <mergeCell ref="AQ34:AV34"/>
    <mergeCell ref="AW34:BB34"/>
    <mergeCell ref="A34:W35"/>
    <mergeCell ref="A38:W39"/>
    <mergeCell ref="A40:W41"/>
    <mergeCell ref="A42:W43"/>
    <mergeCell ref="AQ38:AV38"/>
    <mergeCell ref="AW38:BB38"/>
    <mergeCell ref="AK40:AP40"/>
    <mergeCell ref="AQ42:AV42"/>
    <mergeCell ref="AK41:AP41"/>
    <mergeCell ref="AQ41:AV41"/>
    <mergeCell ref="AW41:BB41"/>
    <mergeCell ref="AK42:AP42"/>
    <mergeCell ref="A52:W53"/>
    <mergeCell ref="AK48:AP48"/>
    <mergeCell ref="X48:AC49"/>
    <mergeCell ref="AD48:AJ49"/>
    <mergeCell ref="AK50:AP50"/>
    <mergeCell ref="X50:AC51"/>
    <mergeCell ref="AD50:AJ51"/>
    <mergeCell ref="X52:AC53"/>
    <mergeCell ref="A48:W49"/>
    <mergeCell ref="A50:W51"/>
    <mergeCell ref="BI33:BN33"/>
    <mergeCell ref="BO33:BT33"/>
    <mergeCell ref="CA30:CF30"/>
    <mergeCell ref="EI54:EN54"/>
    <mergeCell ref="DQ54:DV54"/>
    <mergeCell ref="DW54:EB54"/>
    <mergeCell ref="EC54:EH54"/>
    <mergeCell ref="BI54:BN54"/>
    <mergeCell ref="BO54:BT54"/>
    <mergeCell ref="BU54:BZ54"/>
    <mergeCell ref="BI48:BN48"/>
    <mergeCell ref="BO50:BT50"/>
    <mergeCell ref="CA54:CF54"/>
    <mergeCell ref="CA48:CF48"/>
    <mergeCell ref="BI49:BN49"/>
    <mergeCell ref="BO49:BT49"/>
    <mergeCell ref="BU49:BZ49"/>
    <mergeCell ref="CA49:CF49"/>
    <mergeCell ref="BI51:BN51"/>
    <mergeCell ref="BO51:BT51"/>
    <mergeCell ref="HI54:HT54"/>
    <mergeCell ref="EU54:EZ54"/>
    <mergeCell ref="FA54:FF54"/>
    <mergeCell ref="FG54:FL54"/>
    <mergeCell ref="FM54:FR54"/>
    <mergeCell ref="FS54:FX54"/>
    <mergeCell ref="FY54:GD54"/>
    <mergeCell ref="GW54:HB54"/>
    <mergeCell ref="AW54:BB54"/>
    <mergeCell ref="BC54:BH54"/>
    <mergeCell ref="HC54:HH54"/>
    <mergeCell ref="EO54:ET54"/>
    <mergeCell ref="DK54:DP54"/>
    <mergeCell ref="DE54:DJ54"/>
    <mergeCell ref="CY54:DD54"/>
    <mergeCell ref="CG54:CL54"/>
    <mergeCell ref="CM54:CR54"/>
    <mergeCell ref="CS54:CX54"/>
    <mergeCell ref="HU54:IE54"/>
    <mergeCell ref="AK55:AP55"/>
    <mergeCell ref="AQ55:AV55"/>
    <mergeCell ref="AW55:BB55"/>
    <mergeCell ref="BC55:BH55"/>
    <mergeCell ref="BI55:BN55"/>
    <mergeCell ref="GE54:GJ54"/>
    <mergeCell ref="GK54:GP54"/>
    <mergeCell ref="GQ54:GV54"/>
    <mergeCell ref="HI55:HT55"/>
    <mergeCell ref="HU55:IE55"/>
    <mergeCell ref="A56:W57"/>
    <mergeCell ref="AK56:AP56"/>
    <mergeCell ref="AQ56:AV56"/>
    <mergeCell ref="AW56:BB56"/>
    <mergeCell ref="FM55:FR55"/>
    <mergeCell ref="BO55:BT55"/>
    <mergeCell ref="A54:W55"/>
    <mergeCell ref="AK54:AP54"/>
    <mergeCell ref="AQ54:AV54"/>
    <mergeCell ref="EC56:EH56"/>
    <mergeCell ref="HC55:HH55"/>
    <mergeCell ref="GQ55:GV55"/>
    <mergeCell ref="EC55:EH55"/>
    <mergeCell ref="EI55:EN55"/>
    <mergeCell ref="EO55:ET55"/>
    <mergeCell ref="EU55:EZ55"/>
    <mergeCell ref="GW55:HB55"/>
    <mergeCell ref="GK55:GP55"/>
    <mergeCell ref="HC56:HH56"/>
    <mergeCell ref="DK55:DP55"/>
    <mergeCell ref="DQ55:DV55"/>
    <mergeCell ref="DW55:EB55"/>
    <mergeCell ref="FS55:FX55"/>
    <mergeCell ref="GE55:GJ55"/>
    <mergeCell ref="FA55:FF55"/>
    <mergeCell ref="FG55:FL55"/>
    <mergeCell ref="FY55:GD55"/>
    <mergeCell ref="CG56:CL56"/>
    <mergeCell ref="CS55:CX55"/>
    <mergeCell ref="CG55:CL55"/>
    <mergeCell ref="CM55:CR55"/>
    <mergeCell ref="CY55:DD55"/>
    <mergeCell ref="DE55:DJ55"/>
    <mergeCell ref="BC56:BH56"/>
    <mergeCell ref="BI56:BN56"/>
    <mergeCell ref="BO56:BT56"/>
    <mergeCell ref="BU56:BZ56"/>
    <mergeCell ref="CA56:CF56"/>
    <mergeCell ref="BU55:BZ55"/>
    <mergeCell ref="CA55:CF55"/>
    <mergeCell ref="AW57:BB57"/>
    <mergeCell ref="FG56:FL56"/>
    <mergeCell ref="CM56:CR56"/>
    <mergeCell ref="CS56:CX56"/>
    <mergeCell ref="CY56:DD56"/>
    <mergeCell ref="DE56:DJ56"/>
    <mergeCell ref="DK56:DP56"/>
    <mergeCell ref="DQ56:DV56"/>
    <mergeCell ref="FA56:FF56"/>
    <mergeCell ref="DW56:EB56"/>
    <mergeCell ref="HI56:HT56"/>
    <mergeCell ref="HU56:IE56"/>
    <mergeCell ref="FM56:FR56"/>
    <mergeCell ref="FS56:FX56"/>
    <mergeCell ref="FY56:GD56"/>
    <mergeCell ref="EI56:EN56"/>
    <mergeCell ref="EO56:ET56"/>
    <mergeCell ref="GQ56:GV56"/>
    <mergeCell ref="GW56:HB56"/>
    <mergeCell ref="GE56:GJ56"/>
    <mergeCell ref="GK56:GP56"/>
    <mergeCell ref="EU56:EZ56"/>
    <mergeCell ref="FA57:FF57"/>
    <mergeCell ref="CM57:CR57"/>
    <mergeCell ref="CS57:CX57"/>
    <mergeCell ref="BC57:BH57"/>
    <mergeCell ref="BI57:BN57"/>
    <mergeCell ref="BO57:BT57"/>
    <mergeCell ref="BU57:BZ57"/>
    <mergeCell ref="DK57:DP57"/>
    <mergeCell ref="DQ57:DV57"/>
    <mergeCell ref="CY57:DD57"/>
    <mergeCell ref="DW57:EB57"/>
    <mergeCell ref="EC57:EH57"/>
    <mergeCell ref="A58:W59"/>
    <mergeCell ref="AK58:AP58"/>
    <mergeCell ref="AQ58:AV58"/>
    <mergeCell ref="DE57:DJ57"/>
    <mergeCell ref="CA57:CF57"/>
    <mergeCell ref="CG57:CL57"/>
    <mergeCell ref="AK57:AP57"/>
    <mergeCell ref="AQ57:AV57"/>
    <mergeCell ref="EI57:EN57"/>
    <mergeCell ref="EO57:ET57"/>
    <mergeCell ref="HU57:IE57"/>
    <mergeCell ref="FM57:FR57"/>
    <mergeCell ref="FS57:FX57"/>
    <mergeCell ref="FY57:GD57"/>
    <mergeCell ref="HC57:HH57"/>
    <mergeCell ref="HI57:HT57"/>
    <mergeCell ref="FG57:FL57"/>
    <mergeCell ref="EU57:EZ57"/>
    <mergeCell ref="GW58:HB58"/>
    <mergeCell ref="HC58:HH58"/>
    <mergeCell ref="HI58:HT58"/>
    <mergeCell ref="GE57:GJ57"/>
    <mergeCell ref="GK57:GP57"/>
    <mergeCell ref="GQ57:GV57"/>
    <mergeCell ref="GW57:HB57"/>
    <mergeCell ref="FY58:GD58"/>
    <mergeCell ref="BU58:BZ58"/>
    <mergeCell ref="CA58:CF58"/>
    <mergeCell ref="DE58:DJ58"/>
    <mergeCell ref="DK58:DP58"/>
    <mergeCell ref="AW58:BB58"/>
    <mergeCell ref="BC58:BH58"/>
    <mergeCell ref="BI58:BN58"/>
    <mergeCell ref="BO58:BT58"/>
    <mergeCell ref="GE58:GJ58"/>
    <mergeCell ref="EO58:ET58"/>
    <mergeCell ref="EU58:EZ58"/>
    <mergeCell ref="FS58:FX58"/>
    <mergeCell ref="CG58:CL58"/>
    <mergeCell ref="CM58:CR58"/>
    <mergeCell ref="CS58:CX58"/>
    <mergeCell ref="CY58:DD58"/>
    <mergeCell ref="HU58:IE58"/>
    <mergeCell ref="GK58:GP58"/>
    <mergeCell ref="GQ58:GV58"/>
    <mergeCell ref="DQ58:DV58"/>
    <mergeCell ref="DW58:EB58"/>
    <mergeCell ref="EC58:EH58"/>
    <mergeCell ref="EI58:EN58"/>
    <mergeCell ref="FA58:FF58"/>
    <mergeCell ref="FG58:FL58"/>
    <mergeCell ref="FM58:FR58"/>
    <mergeCell ref="AK59:AP59"/>
    <mergeCell ref="AQ59:AV59"/>
    <mergeCell ref="AW59:BB59"/>
    <mergeCell ref="BC59:BH59"/>
    <mergeCell ref="BI59:BN59"/>
    <mergeCell ref="BO59:BT59"/>
    <mergeCell ref="BU59:BZ59"/>
    <mergeCell ref="CA59:CF59"/>
    <mergeCell ref="CG59:CL59"/>
    <mergeCell ref="CM59:CR59"/>
    <mergeCell ref="CS59:CX59"/>
    <mergeCell ref="CY59:DD59"/>
    <mergeCell ref="EC59:EH59"/>
    <mergeCell ref="EI59:EN59"/>
    <mergeCell ref="DQ59:DV59"/>
    <mergeCell ref="DW59:EB59"/>
    <mergeCell ref="DE59:DJ59"/>
    <mergeCell ref="DK59:DP59"/>
    <mergeCell ref="A60:W61"/>
    <mergeCell ref="AK60:AP60"/>
    <mergeCell ref="AQ60:AV60"/>
    <mergeCell ref="AW60:BB60"/>
    <mergeCell ref="HI59:HT59"/>
    <mergeCell ref="HU59:IE59"/>
    <mergeCell ref="FM59:FR59"/>
    <mergeCell ref="FS59:FX59"/>
    <mergeCell ref="FY59:GD59"/>
    <mergeCell ref="GE59:GJ59"/>
    <mergeCell ref="GW59:HB59"/>
    <mergeCell ref="HC59:HH59"/>
    <mergeCell ref="GK59:GP59"/>
    <mergeCell ref="GQ59:GV59"/>
    <mergeCell ref="EO59:ET59"/>
    <mergeCell ref="EU59:EZ59"/>
    <mergeCell ref="FA59:FF59"/>
    <mergeCell ref="FG59:FL59"/>
    <mergeCell ref="BO60:BT60"/>
    <mergeCell ref="BU60:BZ60"/>
    <mergeCell ref="CA60:CF60"/>
    <mergeCell ref="CG60:CL60"/>
    <mergeCell ref="CY60:DD60"/>
    <mergeCell ref="DE60:DJ60"/>
    <mergeCell ref="CM60:CR60"/>
    <mergeCell ref="CS60:CX60"/>
    <mergeCell ref="DK60:DP60"/>
    <mergeCell ref="DQ60:DV60"/>
    <mergeCell ref="HU60:IE60"/>
    <mergeCell ref="AK61:AP61"/>
    <mergeCell ref="AQ61:AV61"/>
    <mergeCell ref="AW61:BB61"/>
    <mergeCell ref="FG60:FL60"/>
    <mergeCell ref="FM60:FR60"/>
    <mergeCell ref="DW60:EB60"/>
    <mergeCell ref="EC60:EH60"/>
    <mergeCell ref="BC60:BH60"/>
    <mergeCell ref="BI60:BN60"/>
    <mergeCell ref="HC60:HH60"/>
    <mergeCell ref="HI60:HT60"/>
    <mergeCell ref="FS60:FX60"/>
    <mergeCell ref="FY60:GD60"/>
    <mergeCell ref="GE60:GJ60"/>
    <mergeCell ref="GK60:GP60"/>
    <mergeCell ref="GQ60:GV60"/>
    <mergeCell ref="GW60:HB60"/>
    <mergeCell ref="EI60:EN60"/>
    <mergeCell ref="EO60:ET60"/>
    <mergeCell ref="EU60:EZ60"/>
    <mergeCell ref="FA60:FF60"/>
    <mergeCell ref="CA61:CF61"/>
    <mergeCell ref="CG61:CL61"/>
    <mergeCell ref="CM61:CR61"/>
    <mergeCell ref="CS61:CX61"/>
    <mergeCell ref="DW61:EB61"/>
    <mergeCell ref="EC61:EH61"/>
    <mergeCell ref="HC61:HH61"/>
    <mergeCell ref="HI61:HT61"/>
    <mergeCell ref="GQ61:GV61"/>
    <mergeCell ref="GW61:HB61"/>
    <mergeCell ref="EI61:EN61"/>
    <mergeCell ref="EO61:ET61"/>
    <mergeCell ref="GE61:GJ61"/>
    <mergeCell ref="GK61:GP61"/>
    <mergeCell ref="EU61:EZ61"/>
    <mergeCell ref="FA61:FF61"/>
    <mergeCell ref="BC61:BH61"/>
    <mergeCell ref="BI61:BN61"/>
    <mergeCell ref="BO61:BT61"/>
    <mergeCell ref="BU61:BZ61"/>
    <mergeCell ref="HU61:IE61"/>
    <mergeCell ref="A62:W63"/>
    <mergeCell ref="AK62:AP62"/>
    <mergeCell ref="AQ62:AV62"/>
    <mergeCell ref="FG61:FL61"/>
    <mergeCell ref="FM61:FR61"/>
    <mergeCell ref="DK61:DP61"/>
    <mergeCell ref="DQ61:DV61"/>
    <mergeCell ref="CS62:CX62"/>
    <mergeCell ref="CY62:DD62"/>
    <mergeCell ref="CY61:DD61"/>
    <mergeCell ref="DE61:DJ61"/>
    <mergeCell ref="FS61:FX61"/>
    <mergeCell ref="FY61:GD61"/>
    <mergeCell ref="BU62:BZ62"/>
    <mergeCell ref="CA62:CF62"/>
    <mergeCell ref="CG62:CL62"/>
    <mergeCell ref="CM62:CR62"/>
    <mergeCell ref="EC62:EH62"/>
    <mergeCell ref="EI62:EN62"/>
    <mergeCell ref="EO62:ET62"/>
    <mergeCell ref="EU62:EZ62"/>
    <mergeCell ref="HI62:HT62"/>
    <mergeCell ref="HU62:IE62"/>
    <mergeCell ref="FA62:FF62"/>
    <mergeCell ref="FG62:FL62"/>
    <mergeCell ref="FM62:FR62"/>
    <mergeCell ref="FS62:FX62"/>
    <mergeCell ref="FY62:GD62"/>
    <mergeCell ref="GE62:GJ62"/>
    <mergeCell ref="GW62:HB62"/>
    <mergeCell ref="HC62:HH62"/>
    <mergeCell ref="AW62:BB62"/>
    <mergeCell ref="BC62:BH62"/>
    <mergeCell ref="GK62:GP62"/>
    <mergeCell ref="GQ62:GV62"/>
    <mergeCell ref="DE62:DJ62"/>
    <mergeCell ref="DK62:DP62"/>
    <mergeCell ref="DQ62:DV62"/>
    <mergeCell ref="DW62:EB62"/>
    <mergeCell ref="BI62:BN62"/>
    <mergeCell ref="BO62:BT62"/>
    <mergeCell ref="AK63:AP63"/>
    <mergeCell ref="AQ63:AV63"/>
    <mergeCell ref="AW63:BB63"/>
    <mergeCell ref="BC63:BH63"/>
    <mergeCell ref="BI63:BN63"/>
    <mergeCell ref="BO63:BT63"/>
    <mergeCell ref="BU63:BZ63"/>
    <mergeCell ref="CA63:CF63"/>
    <mergeCell ref="CS63:CX63"/>
    <mergeCell ref="CY63:DD63"/>
    <mergeCell ref="DE63:DJ63"/>
    <mergeCell ref="DK63:DP63"/>
    <mergeCell ref="EC63:EH63"/>
    <mergeCell ref="EI63:EN63"/>
    <mergeCell ref="DQ63:DV63"/>
    <mergeCell ref="DW63:EB63"/>
    <mergeCell ref="CG63:CL63"/>
    <mergeCell ref="CM63:CR63"/>
    <mergeCell ref="A64:W65"/>
    <mergeCell ref="AK64:AP64"/>
    <mergeCell ref="AQ64:AV64"/>
    <mergeCell ref="AW64:BB64"/>
    <mergeCell ref="HI63:HT63"/>
    <mergeCell ref="HU63:IE63"/>
    <mergeCell ref="FM63:FR63"/>
    <mergeCell ref="FS63:FX63"/>
    <mergeCell ref="FY63:GD63"/>
    <mergeCell ref="GE63:GJ63"/>
    <mergeCell ref="GW63:HB63"/>
    <mergeCell ref="HC63:HH63"/>
    <mergeCell ref="GK63:GP63"/>
    <mergeCell ref="GQ63:GV63"/>
    <mergeCell ref="EO63:ET63"/>
    <mergeCell ref="EU63:EZ63"/>
    <mergeCell ref="FA63:FF63"/>
    <mergeCell ref="FG63:FL63"/>
    <mergeCell ref="BC64:BH64"/>
    <mergeCell ref="BI64:BN64"/>
    <mergeCell ref="BO64:BT64"/>
    <mergeCell ref="BU64:BZ64"/>
    <mergeCell ref="CY64:DD64"/>
    <mergeCell ref="DE64:DJ64"/>
    <mergeCell ref="CM64:CR64"/>
    <mergeCell ref="CS64:CX64"/>
    <mergeCell ref="CA64:CF64"/>
    <mergeCell ref="CG64:CL64"/>
    <mergeCell ref="DK64:DP64"/>
    <mergeCell ref="DQ64:DV64"/>
    <mergeCell ref="HU64:IE64"/>
    <mergeCell ref="AK65:AP65"/>
    <mergeCell ref="AQ65:AV65"/>
    <mergeCell ref="AW65:BB65"/>
    <mergeCell ref="FG64:FL64"/>
    <mergeCell ref="FM64:FR64"/>
    <mergeCell ref="FS64:FX64"/>
    <mergeCell ref="FY64:GD64"/>
    <mergeCell ref="HC64:HH64"/>
    <mergeCell ref="HI64:HT64"/>
    <mergeCell ref="CA65:CF65"/>
    <mergeCell ref="CG65:CL65"/>
    <mergeCell ref="GQ64:GV64"/>
    <mergeCell ref="GW64:HB64"/>
    <mergeCell ref="GE64:GJ64"/>
    <mergeCell ref="GK64:GP64"/>
    <mergeCell ref="EI65:EN65"/>
    <mergeCell ref="EO65:ET65"/>
    <mergeCell ref="EU64:EZ64"/>
    <mergeCell ref="FA64:FF64"/>
    <mergeCell ref="BC65:BH65"/>
    <mergeCell ref="BI65:BN65"/>
    <mergeCell ref="BO65:BT65"/>
    <mergeCell ref="BU65:BZ65"/>
    <mergeCell ref="DW64:EB64"/>
    <mergeCell ref="EC64:EH64"/>
    <mergeCell ref="EI64:EN64"/>
    <mergeCell ref="EO64:ET64"/>
    <mergeCell ref="EU65:EZ65"/>
    <mergeCell ref="FA65:FF65"/>
    <mergeCell ref="CM65:CR65"/>
    <mergeCell ref="CS65:CX65"/>
    <mergeCell ref="CY65:DD65"/>
    <mergeCell ref="DE65:DJ65"/>
    <mergeCell ref="DK65:DP65"/>
    <mergeCell ref="DQ65:DV65"/>
    <mergeCell ref="DW65:EB65"/>
    <mergeCell ref="EC65:EH65"/>
    <mergeCell ref="HU65:IE65"/>
    <mergeCell ref="FG65:FL65"/>
    <mergeCell ref="FM65:FR65"/>
    <mergeCell ref="FS65:FX65"/>
    <mergeCell ref="FY65:GD65"/>
    <mergeCell ref="GE65:GJ65"/>
    <mergeCell ref="GK65:GP65"/>
    <mergeCell ref="GQ65:GV65"/>
    <mergeCell ref="GW65:HB65"/>
    <mergeCell ref="HC65:HH65"/>
    <mergeCell ref="HI65:HT65"/>
    <mergeCell ref="A70:W71"/>
    <mergeCell ref="AK70:AP70"/>
    <mergeCell ref="AQ70:AV70"/>
    <mergeCell ref="AW70:BB70"/>
    <mergeCell ref="BO70:BT70"/>
    <mergeCell ref="BU70:BZ70"/>
    <mergeCell ref="CY70:DD70"/>
    <mergeCell ref="DE70:DJ70"/>
    <mergeCell ref="CM70:CR70"/>
    <mergeCell ref="CS70:CX70"/>
    <mergeCell ref="CA70:CF70"/>
    <mergeCell ref="CG70:CL70"/>
    <mergeCell ref="HU70:IE70"/>
    <mergeCell ref="AK71:AP71"/>
    <mergeCell ref="AQ71:AV71"/>
    <mergeCell ref="AW71:BB71"/>
    <mergeCell ref="FG70:FL70"/>
    <mergeCell ref="FM70:FR70"/>
    <mergeCell ref="FS70:FX70"/>
    <mergeCell ref="FY70:GD70"/>
    <mergeCell ref="BC70:BH70"/>
    <mergeCell ref="BI70:BN70"/>
    <mergeCell ref="HC70:HH70"/>
    <mergeCell ref="HI70:HT70"/>
    <mergeCell ref="GQ70:GV70"/>
    <mergeCell ref="GW70:HB70"/>
    <mergeCell ref="GE70:GJ70"/>
    <mergeCell ref="GK70:GP70"/>
    <mergeCell ref="EU70:EZ70"/>
    <mergeCell ref="FA70:FF70"/>
    <mergeCell ref="DK70:DP70"/>
    <mergeCell ref="DQ70:DV70"/>
    <mergeCell ref="DW70:EB70"/>
    <mergeCell ref="EC70:EH70"/>
    <mergeCell ref="EC71:EH71"/>
    <mergeCell ref="EI71:EN71"/>
    <mergeCell ref="DE86:DJ86"/>
    <mergeCell ref="DK86:DP86"/>
    <mergeCell ref="DK71:DP71"/>
    <mergeCell ref="DQ71:DV71"/>
    <mergeCell ref="CA71:CF71"/>
    <mergeCell ref="CG71:CL71"/>
    <mergeCell ref="CM71:CR71"/>
    <mergeCell ref="CS71:CX71"/>
    <mergeCell ref="CA86:CF86"/>
    <mergeCell ref="CM72:CR72"/>
    <mergeCell ref="BO71:BT71"/>
    <mergeCell ref="BU71:BZ71"/>
    <mergeCell ref="EI70:EN70"/>
    <mergeCell ref="EO70:ET70"/>
    <mergeCell ref="A86:W87"/>
    <mergeCell ref="AK86:AP86"/>
    <mergeCell ref="AQ86:AV86"/>
    <mergeCell ref="EO71:ET71"/>
    <mergeCell ref="DW71:EB71"/>
    <mergeCell ref="BC71:BH71"/>
    <mergeCell ref="BI71:BN71"/>
    <mergeCell ref="CY71:DD71"/>
    <mergeCell ref="DE71:DJ71"/>
    <mergeCell ref="HU71:IE71"/>
    <mergeCell ref="FM71:FR71"/>
    <mergeCell ref="FS71:FX71"/>
    <mergeCell ref="FY71:GD71"/>
    <mergeCell ref="HC71:HH71"/>
    <mergeCell ref="GQ71:GV71"/>
    <mergeCell ref="GW71:HB71"/>
    <mergeCell ref="HI71:HT71"/>
    <mergeCell ref="GW86:HB86"/>
    <mergeCell ref="HC86:HH86"/>
    <mergeCell ref="HI86:HT86"/>
    <mergeCell ref="GE71:GJ71"/>
    <mergeCell ref="GK71:GP71"/>
    <mergeCell ref="GW72:HB72"/>
    <mergeCell ref="HC72:HH72"/>
    <mergeCell ref="HI72:HT72"/>
    <mergeCell ref="GQ73:GV73"/>
    <mergeCell ref="FG71:FL71"/>
    <mergeCell ref="EU71:EZ71"/>
    <mergeCell ref="GE86:GJ86"/>
    <mergeCell ref="EO86:ET86"/>
    <mergeCell ref="EU86:EZ86"/>
    <mergeCell ref="FS86:FX86"/>
    <mergeCell ref="FG86:FL86"/>
    <mergeCell ref="FA71:FF71"/>
    <mergeCell ref="FM86:FR86"/>
    <mergeCell ref="FY86:GD86"/>
    <mergeCell ref="EC87:EH87"/>
    <mergeCell ref="EI87:EN87"/>
    <mergeCell ref="AW86:BB86"/>
    <mergeCell ref="BC86:BH86"/>
    <mergeCell ref="BI86:BN86"/>
    <mergeCell ref="BO86:BT86"/>
    <mergeCell ref="CG86:CL86"/>
    <mergeCell ref="CM86:CR86"/>
    <mergeCell ref="CS86:CX86"/>
    <mergeCell ref="CY86:DD86"/>
    <mergeCell ref="CG87:CL87"/>
    <mergeCell ref="CM87:CR87"/>
    <mergeCell ref="HU86:IE86"/>
    <mergeCell ref="GK86:GP86"/>
    <mergeCell ref="GQ86:GV86"/>
    <mergeCell ref="DQ86:DV86"/>
    <mergeCell ref="DW86:EB86"/>
    <mergeCell ref="EC86:EH86"/>
    <mergeCell ref="EI86:EN86"/>
    <mergeCell ref="FA86:FF86"/>
    <mergeCell ref="AK87:AP87"/>
    <mergeCell ref="AQ87:AV87"/>
    <mergeCell ref="AW87:BB87"/>
    <mergeCell ref="BC87:BH87"/>
    <mergeCell ref="BI87:BN87"/>
    <mergeCell ref="BO87:BT87"/>
    <mergeCell ref="CA87:CF87"/>
    <mergeCell ref="HU87:IE87"/>
    <mergeCell ref="GW87:HB87"/>
    <mergeCell ref="HC87:HH87"/>
    <mergeCell ref="CS87:CX87"/>
    <mergeCell ref="CY87:DD87"/>
    <mergeCell ref="GE87:GJ87"/>
    <mergeCell ref="GK87:GP87"/>
    <mergeCell ref="GQ87:GV87"/>
    <mergeCell ref="HI87:HT87"/>
    <mergeCell ref="EU87:EZ87"/>
    <mergeCell ref="DQ87:DV87"/>
    <mergeCell ref="DW87:EB87"/>
    <mergeCell ref="FY87:GD87"/>
    <mergeCell ref="AD28:AJ29"/>
    <mergeCell ref="AD30:AJ31"/>
    <mergeCell ref="DE87:DJ87"/>
    <mergeCell ref="DK87:DP87"/>
    <mergeCell ref="AD54:AJ55"/>
    <mergeCell ref="CA66:CF66"/>
    <mergeCell ref="X32:AC33"/>
    <mergeCell ref="AD32:AJ33"/>
    <mergeCell ref="FS87:FX87"/>
    <mergeCell ref="X58:AC59"/>
    <mergeCell ref="AD58:AJ59"/>
    <mergeCell ref="X64:AC65"/>
    <mergeCell ref="AD64:AJ65"/>
    <mergeCell ref="X62:AC63"/>
    <mergeCell ref="X60:AC61"/>
    <mergeCell ref="AD60:AJ61"/>
    <mergeCell ref="X44:AC45"/>
    <mergeCell ref="AD52:AJ53"/>
    <mergeCell ref="FM87:FR87"/>
    <mergeCell ref="X56:AC57"/>
    <mergeCell ref="AD56:AJ57"/>
    <mergeCell ref="X54:AC55"/>
    <mergeCell ref="FA87:FF87"/>
    <mergeCell ref="FG87:FL87"/>
    <mergeCell ref="EO87:ET87"/>
    <mergeCell ref="AD62:AJ63"/>
    <mergeCell ref="X86:AC87"/>
    <mergeCell ref="AD86:AJ87"/>
    <mergeCell ref="BO66:BT66"/>
    <mergeCell ref="BU66:BZ66"/>
    <mergeCell ref="BC66:BH66"/>
    <mergeCell ref="BI66:BN66"/>
    <mergeCell ref="BI67:BN67"/>
    <mergeCell ref="BO67:BT67"/>
    <mergeCell ref="BU87:BZ87"/>
    <mergeCell ref="BU86:BZ86"/>
    <mergeCell ref="R92:AD92"/>
    <mergeCell ref="AG92:BE92"/>
    <mergeCell ref="CR89:DD89"/>
    <mergeCell ref="DG89:EE89"/>
    <mergeCell ref="K90:W90"/>
    <mergeCell ref="Z90:AX90"/>
    <mergeCell ref="CR90:DD90"/>
    <mergeCell ref="DG90:EE90"/>
    <mergeCell ref="K89:W89"/>
    <mergeCell ref="CR92:DD92"/>
    <mergeCell ref="DG92:EE92"/>
    <mergeCell ref="R93:AD93"/>
    <mergeCell ref="AG93:BE93"/>
    <mergeCell ref="CR93:DD93"/>
    <mergeCell ref="DG93:EE93"/>
    <mergeCell ref="AW67:BB67"/>
    <mergeCell ref="Z89:AX89"/>
    <mergeCell ref="X70:AC71"/>
    <mergeCell ref="AD70:AJ71"/>
    <mergeCell ref="BC67:BH67"/>
    <mergeCell ref="FK89:GI89"/>
    <mergeCell ref="GO89:HA89"/>
    <mergeCell ref="HG89:IE89"/>
    <mergeCell ref="FK90:GI90"/>
    <mergeCell ref="GO90:HA90"/>
    <mergeCell ref="HG90:IE90"/>
    <mergeCell ref="DW66:EB66"/>
    <mergeCell ref="A66:W67"/>
    <mergeCell ref="X66:AC67"/>
    <mergeCell ref="AD66:AJ67"/>
    <mergeCell ref="AK66:AP66"/>
    <mergeCell ref="AQ66:AV66"/>
    <mergeCell ref="AW66:BB66"/>
    <mergeCell ref="AK67:AP67"/>
    <mergeCell ref="AQ67:AV67"/>
    <mergeCell ref="CG66:CL66"/>
    <mergeCell ref="CM66:CR66"/>
    <mergeCell ref="CS66:CX66"/>
    <mergeCell ref="CY66:DD66"/>
    <mergeCell ref="DE66:DJ66"/>
    <mergeCell ref="DK66:DP66"/>
    <mergeCell ref="GW66:HB66"/>
    <mergeCell ref="FA66:FF66"/>
    <mergeCell ref="FG66:FL66"/>
    <mergeCell ref="EO66:ET66"/>
    <mergeCell ref="EU66:EZ66"/>
    <mergeCell ref="HC66:HH66"/>
    <mergeCell ref="HI66:HT66"/>
    <mergeCell ref="HU66:IE66"/>
    <mergeCell ref="GK66:GP66"/>
    <mergeCell ref="GQ66:GV66"/>
    <mergeCell ref="EC67:EH67"/>
    <mergeCell ref="EI67:EN67"/>
    <mergeCell ref="FS66:FX66"/>
    <mergeCell ref="FY66:GD66"/>
    <mergeCell ref="GE66:GJ66"/>
    <mergeCell ref="CS67:CX67"/>
    <mergeCell ref="CY67:DD67"/>
    <mergeCell ref="FM66:FR66"/>
    <mergeCell ref="DE67:DJ67"/>
    <mergeCell ref="DK67:DP67"/>
    <mergeCell ref="DQ67:DV67"/>
    <mergeCell ref="DW67:EB67"/>
    <mergeCell ref="DQ66:DV66"/>
    <mergeCell ref="EC66:EH66"/>
    <mergeCell ref="EI66:EN66"/>
    <mergeCell ref="GW67:HB67"/>
    <mergeCell ref="HC67:HH67"/>
    <mergeCell ref="EO67:ET67"/>
    <mergeCell ref="EU67:EZ67"/>
    <mergeCell ref="FA67:FF67"/>
    <mergeCell ref="FG67:FL67"/>
    <mergeCell ref="GK67:GP67"/>
    <mergeCell ref="GQ67:GV67"/>
    <mergeCell ref="BC68:BH68"/>
    <mergeCell ref="BI68:BN68"/>
    <mergeCell ref="FM67:FR67"/>
    <mergeCell ref="FS67:FX67"/>
    <mergeCell ref="FY67:GD67"/>
    <mergeCell ref="GE67:GJ67"/>
    <mergeCell ref="BU67:BZ67"/>
    <mergeCell ref="CA67:CF67"/>
    <mergeCell ref="CG67:CL67"/>
    <mergeCell ref="CM67:CR67"/>
    <mergeCell ref="CY68:DD68"/>
    <mergeCell ref="DE68:DJ68"/>
    <mergeCell ref="HI67:HT67"/>
    <mergeCell ref="HU67:IE67"/>
    <mergeCell ref="A68:W69"/>
    <mergeCell ref="X68:AC69"/>
    <mergeCell ref="AD68:AJ69"/>
    <mergeCell ref="AK68:AP68"/>
    <mergeCell ref="AQ68:AV68"/>
    <mergeCell ref="AW68:BB68"/>
    <mergeCell ref="BO68:BT68"/>
    <mergeCell ref="BU68:BZ68"/>
    <mergeCell ref="CA68:CF68"/>
    <mergeCell ref="CG68:CL68"/>
    <mergeCell ref="CM68:CR68"/>
    <mergeCell ref="CS68:CX68"/>
    <mergeCell ref="DK68:DP68"/>
    <mergeCell ref="DQ68:DV68"/>
    <mergeCell ref="EU68:EZ68"/>
    <mergeCell ref="FA68:FF68"/>
    <mergeCell ref="FG68:FL68"/>
    <mergeCell ref="FM68:FR68"/>
    <mergeCell ref="DW68:EB68"/>
    <mergeCell ref="EC68:EH68"/>
    <mergeCell ref="HU68:IE68"/>
    <mergeCell ref="AK69:AP69"/>
    <mergeCell ref="AQ69:AV69"/>
    <mergeCell ref="AW69:BB69"/>
    <mergeCell ref="BC69:BH69"/>
    <mergeCell ref="BI69:BN69"/>
    <mergeCell ref="BO69:BT69"/>
    <mergeCell ref="BU69:BZ69"/>
    <mergeCell ref="FS68:FX68"/>
    <mergeCell ref="FY68:GD68"/>
    <mergeCell ref="CY69:DD69"/>
    <mergeCell ref="DE69:DJ69"/>
    <mergeCell ref="HC68:HH68"/>
    <mergeCell ref="HI68:HT68"/>
    <mergeCell ref="GE68:GJ68"/>
    <mergeCell ref="GK68:GP68"/>
    <mergeCell ref="GQ68:GV68"/>
    <mergeCell ref="GW68:HB68"/>
    <mergeCell ref="EI68:EN68"/>
    <mergeCell ref="EO68:ET68"/>
    <mergeCell ref="CA69:CF69"/>
    <mergeCell ref="CG69:CL69"/>
    <mergeCell ref="CM69:CR69"/>
    <mergeCell ref="CS69:CX69"/>
    <mergeCell ref="FS69:FX69"/>
    <mergeCell ref="FY69:GD69"/>
    <mergeCell ref="DK69:DP69"/>
    <mergeCell ref="DQ69:DV69"/>
    <mergeCell ref="DW69:EB69"/>
    <mergeCell ref="EC69:EH69"/>
    <mergeCell ref="EI69:EN69"/>
    <mergeCell ref="EO69:ET69"/>
    <mergeCell ref="EU69:EZ69"/>
    <mergeCell ref="FA69:FF69"/>
    <mergeCell ref="FG69:FL69"/>
    <mergeCell ref="FM69:FR69"/>
    <mergeCell ref="HU69:IE69"/>
    <mergeCell ref="GE69:GJ69"/>
    <mergeCell ref="GK69:GP69"/>
    <mergeCell ref="GQ69:GV69"/>
    <mergeCell ref="GW69:HB69"/>
    <mergeCell ref="HC69:HH69"/>
    <mergeCell ref="HI69:HT6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28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11" t="s">
        <v>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7"/>
      <c r="AD3" s="74" t="s">
        <v>21</v>
      </c>
      <c r="AE3" s="75"/>
      <c r="AF3" s="75"/>
      <c r="AG3" s="75"/>
      <c r="AH3" s="75"/>
      <c r="AI3" s="75"/>
      <c r="AJ3" s="76"/>
      <c r="AK3" s="110" t="s">
        <v>50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7"/>
      <c r="HI3" s="115" t="s">
        <v>20</v>
      </c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2" customFormat="1" ht="11.25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6" t="s">
        <v>18</v>
      </c>
      <c r="Y4" s="57"/>
      <c r="Z4" s="57"/>
      <c r="AA4" s="57"/>
      <c r="AB4" s="57"/>
      <c r="AC4" s="58"/>
      <c r="AD4" s="77"/>
      <c r="AE4" s="78"/>
      <c r="AF4" s="78"/>
      <c r="AG4" s="78"/>
      <c r="AH4" s="78"/>
      <c r="AI4" s="78"/>
      <c r="AJ4" s="79"/>
      <c r="AK4" s="56" t="s">
        <v>45</v>
      </c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8"/>
      <c r="CG4" s="56" t="s">
        <v>46</v>
      </c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8"/>
      <c r="EI4" s="56" t="s">
        <v>48</v>
      </c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8"/>
      <c r="FG4" s="56" t="s">
        <v>47</v>
      </c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8"/>
      <c r="GK4" s="74" t="s">
        <v>49</v>
      </c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6"/>
      <c r="HI4" s="109" t="s">
        <v>17</v>
      </c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</row>
    <row r="5" spans="1:239" s="2" customFormat="1" ht="11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3"/>
      <c r="Y5" s="121"/>
      <c r="Z5" s="121"/>
      <c r="AA5" s="121"/>
      <c r="AB5" s="121"/>
      <c r="AC5" s="122"/>
      <c r="AD5" s="77"/>
      <c r="AE5" s="78"/>
      <c r="AF5" s="78"/>
      <c r="AG5" s="78"/>
      <c r="AH5" s="78"/>
      <c r="AI5" s="78"/>
      <c r="AJ5" s="79"/>
      <c r="AK5" s="59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1"/>
      <c r="CG5" s="59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1"/>
      <c r="EI5" s="59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1"/>
      <c r="FG5" s="59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1"/>
      <c r="GK5" s="118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20"/>
      <c r="HI5" s="110" t="s">
        <v>16</v>
      </c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</row>
    <row r="6" spans="1:239" s="2" customFormat="1" ht="11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2"/>
      <c r="X6" s="123"/>
      <c r="Y6" s="121"/>
      <c r="Z6" s="121"/>
      <c r="AA6" s="121"/>
      <c r="AB6" s="121"/>
      <c r="AC6" s="122"/>
      <c r="AD6" s="77"/>
      <c r="AE6" s="78"/>
      <c r="AF6" s="78"/>
      <c r="AG6" s="78"/>
      <c r="AH6" s="78"/>
      <c r="AI6" s="78"/>
      <c r="AJ6" s="79"/>
      <c r="AK6" s="62" t="s">
        <v>70</v>
      </c>
      <c r="AL6" s="63"/>
      <c r="AM6" s="63"/>
      <c r="AN6" s="63"/>
      <c r="AO6" s="63"/>
      <c r="AP6" s="64"/>
      <c r="AQ6" s="62" t="s">
        <v>68</v>
      </c>
      <c r="AR6" s="63"/>
      <c r="AS6" s="63"/>
      <c r="AT6" s="63"/>
      <c r="AU6" s="63"/>
      <c r="AV6" s="64"/>
      <c r="AW6" s="62" t="s">
        <v>69</v>
      </c>
      <c r="AX6" s="63"/>
      <c r="AY6" s="63"/>
      <c r="AZ6" s="63"/>
      <c r="BA6" s="63"/>
      <c r="BB6" s="64"/>
      <c r="BC6" s="62" t="s">
        <v>55</v>
      </c>
      <c r="BD6" s="63"/>
      <c r="BE6" s="63"/>
      <c r="BF6" s="63"/>
      <c r="BG6" s="63"/>
      <c r="BH6" s="64"/>
      <c r="BI6" s="62"/>
      <c r="BJ6" s="63"/>
      <c r="BK6" s="63"/>
      <c r="BL6" s="63"/>
      <c r="BM6" s="63"/>
      <c r="BN6" s="64"/>
      <c r="BO6" s="62"/>
      <c r="BP6" s="63"/>
      <c r="BQ6" s="63"/>
      <c r="BR6" s="63"/>
      <c r="BS6" s="63"/>
      <c r="BT6" s="64"/>
      <c r="BU6" s="62"/>
      <c r="BV6" s="63"/>
      <c r="BW6" s="63"/>
      <c r="BX6" s="63"/>
      <c r="BY6" s="63"/>
      <c r="BZ6" s="64"/>
      <c r="CA6" s="62"/>
      <c r="CB6" s="63"/>
      <c r="CC6" s="63"/>
      <c r="CD6" s="63"/>
      <c r="CE6" s="63"/>
      <c r="CF6" s="64"/>
      <c r="CG6" s="62" t="s">
        <v>71</v>
      </c>
      <c r="CH6" s="63"/>
      <c r="CI6" s="63"/>
      <c r="CJ6" s="63"/>
      <c r="CK6" s="63"/>
      <c r="CL6" s="64"/>
      <c r="CM6" s="62" t="s">
        <v>67</v>
      </c>
      <c r="CN6" s="63"/>
      <c r="CO6" s="63"/>
      <c r="CP6" s="63"/>
      <c r="CQ6" s="63"/>
      <c r="CR6" s="64"/>
      <c r="CS6" s="62" t="s">
        <v>72</v>
      </c>
      <c r="CT6" s="63"/>
      <c r="CU6" s="63"/>
      <c r="CV6" s="63"/>
      <c r="CW6" s="63"/>
      <c r="CX6" s="64"/>
      <c r="CY6" s="62" t="s">
        <v>56</v>
      </c>
      <c r="CZ6" s="63"/>
      <c r="DA6" s="63"/>
      <c r="DB6" s="63"/>
      <c r="DC6" s="63"/>
      <c r="DD6" s="64"/>
      <c r="DE6" s="62" t="s">
        <v>66</v>
      </c>
      <c r="DF6" s="63"/>
      <c r="DG6" s="63"/>
      <c r="DH6" s="63"/>
      <c r="DI6" s="63"/>
      <c r="DJ6" s="64"/>
      <c r="DK6" s="62" t="s">
        <v>57</v>
      </c>
      <c r="DL6" s="63"/>
      <c r="DM6" s="63"/>
      <c r="DN6" s="63"/>
      <c r="DO6" s="63"/>
      <c r="DP6" s="64"/>
      <c r="DQ6" s="62" t="s">
        <v>73</v>
      </c>
      <c r="DR6" s="63"/>
      <c r="DS6" s="63"/>
      <c r="DT6" s="63"/>
      <c r="DU6" s="63"/>
      <c r="DV6" s="64"/>
      <c r="DW6" s="62"/>
      <c r="DX6" s="63"/>
      <c r="DY6" s="63"/>
      <c r="DZ6" s="63"/>
      <c r="EA6" s="63"/>
      <c r="EB6" s="64"/>
      <c r="EC6" s="62"/>
      <c r="ED6" s="63"/>
      <c r="EE6" s="63"/>
      <c r="EF6" s="63"/>
      <c r="EG6" s="63"/>
      <c r="EH6" s="64"/>
      <c r="EI6" s="62" t="s">
        <v>74</v>
      </c>
      <c r="EJ6" s="63"/>
      <c r="EK6" s="63"/>
      <c r="EL6" s="63"/>
      <c r="EM6" s="63"/>
      <c r="EN6" s="64"/>
      <c r="EO6" s="62" t="s">
        <v>75</v>
      </c>
      <c r="EP6" s="63"/>
      <c r="EQ6" s="63"/>
      <c r="ER6" s="63"/>
      <c r="ES6" s="63"/>
      <c r="ET6" s="64"/>
      <c r="EU6" s="62"/>
      <c r="EV6" s="63"/>
      <c r="EW6" s="63"/>
      <c r="EX6" s="63"/>
      <c r="EY6" s="63"/>
      <c r="EZ6" s="64"/>
      <c r="FA6" s="62"/>
      <c r="FB6" s="63"/>
      <c r="FC6" s="63"/>
      <c r="FD6" s="63"/>
      <c r="FE6" s="63"/>
      <c r="FF6" s="64"/>
      <c r="FG6" s="127"/>
      <c r="FH6" s="128"/>
      <c r="FI6" s="128"/>
      <c r="FJ6" s="128"/>
      <c r="FK6" s="128"/>
      <c r="FL6" s="129"/>
      <c r="FM6" s="127"/>
      <c r="FN6" s="128"/>
      <c r="FO6" s="128"/>
      <c r="FP6" s="128"/>
      <c r="FQ6" s="128"/>
      <c r="FR6" s="128"/>
      <c r="FS6" s="127"/>
      <c r="FT6" s="128"/>
      <c r="FU6" s="128"/>
      <c r="FV6" s="128"/>
      <c r="FW6" s="128"/>
      <c r="FX6" s="129"/>
      <c r="FY6" s="127"/>
      <c r="FZ6" s="128"/>
      <c r="GA6" s="128"/>
      <c r="GB6" s="128"/>
      <c r="GC6" s="128"/>
      <c r="GD6" s="129"/>
      <c r="GE6" s="127"/>
      <c r="GF6" s="128"/>
      <c r="GG6" s="128"/>
      <c r="GH6" s="128"/>
      <c r="GI6" s="128"/>
      <c r="GJ6" s="129"/>
      <c r="GK6" s="127"/>
      <c r="GL6" s="128"/>
      <c r="GM6" s="128"/>
      <c r="GN6" s="128"/>
      <c r="GO6" s="128"/>
      <c r="GP6" s="129"/>
      <c r="GQ6" s="127"/>
      <c r="GR6" s="128"/>
      <c r="GS6" s="128"/>
      <c r="GT6" s="128"/>
      <c r="GU6" s="128"/>
      <c r="GV6" s="129"/>
      <c r="GW6" s="127"/>
      <c r="GX6" s="128"/>
      <c r="GY6" s="128"/>
      <c r="GZ6" s="128"/>
      <c r="HA6" s="128"/>
      <c r="HB6" s="129"/>
      <c r="HC6" s="127"/>
      <c r="HD6" s="128"/>
      <c r="HE6" s="128"/>
      <c r="HF6" s="128"/>
      <c r="HG6" s="128"/>
      <c r="HH6" s="129"/>
      <c r="HI6" s="22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22"/>
      <c r="HV6" s="136"/>
      <c r="HW6" s="136"/>
      <c r="HX6" s="136"/>
      <c r="HY6" s="136"/>
      <c r="HZ6" s="136"/>
      <c r="IA6" s="136"/>
      <c r="IB6" s="136"/>
      <c r="IC6" s="136"/>
      <c r="ID6" s="136"/>
      <c r="IE6" s="136"/>
    </row>
    <row r="7" spans="1:239" s="2" customFormat="1" ht="11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/>
      <c r="X7" s="123"/>
      <c r="Y7" s="121"/>
      <c r="Z7" s="121"/>
      <c r="AA7" s="121"/>
      <c r="AB7" s="121"/>
      <c r="AC7" s="122"/>
      <c r="AD7" s="77"/>
      <c r="AE7" s="78"/>
      <c r="AF7" s="78"/>
      <c r="AG7" s="78"/>
      <c r="AH7" s="78"/>
      <c r="AI7" s="78"/>
      <c r="AJ7" s="79"/>
      <c r="AK7" s="65"/>
      <c r="AL7" s="66"/>
      <c r="AM7" s="66"/>
      <c r="AN7" s="66"/>
      <c r="AO7" s="66"/>
      <c r="AP7" s="67"/>
      <c r="AQ7" s="65"/>
      <c r="AR7" s="66"/>
      <c r="AS7" s="66"/>
      <c r="AT7" s="66"/>
      <c r="AU7" s="66"/>
      <c r="AV7" s="67"/>
      <c r="AW7" s="65"/>
      <c r="AX7" s="66"/>
      <c r="AY7" s="66"/>
      <c r="AZ7" s="66"/>
      <c r="BA7" s="66"/>
      <c r="BB7" s="67"/>
      <c r="BC7" s="65"/>
      <c r="BD7" s="66"/>
      <c r="BE7" s="66"/>
      <c r="BF7" s="66"/>
      <c r="BG7" s="66"/>
      <c r="BH7" s="67"/>
      <c r="BI7" s="65"/>
      <c r="BJ7" s="66"/>
      <c r="BK7" s="66"/>
      <c r="BL7" s="66"/>
      <c r="BM7" s="66"/>
      <c r="BN7" s="67"/>
      <c r="BO7" s="65"/>
      <c r="BP7" s="66"/>
      <c r="BQ7" s="66"/>
      <c r="BR7" s="66"/>
      <c r="BS7" s="66"/>
      <c r="BT7" s="67"/>
      <c r="BU7" s="65"/>
      <c r="BV7" s="66"/>
      <c r="BW7" s="66"/>
      <c r="BX7" s="66"/>
      <c r="BY7" s="66"/>
      <c r="BZ7" s="67"/>
      <c r="CA7" s="65"/>
      <c r="CB7" s="66"/>
      <c r="CC7" s="66"/>
      <c r="CD7" s="66"/>
      <c r="CE7" s="66"/>
      <c r="CF7" s="67"/>
      <c r="CG7" s="65"/>
      <c r="CH7" s="66"/>
      <c r="CI7" s="66"/>
      <c r="CJ7" s="66"/>
      <c r="CK7" s="66"/>
      <c r="CL7" s="67"/>
      <c r="CM7" s="65"/>
      <c r="CN7" s="66"/>
      <c r="CO7" s="66"/>
      <c r="CP7" s="66"/>
      <c r="CQ7" s="66"/>
      <c r="CR7" s="67"/>
      <c r="CS7" s="65"/>
      <c r="CT7" s="66"/>
      <c r="CU7" s="66"/>
      <c r="CV7" s="66"/>
      <c r="CW7" s="66"/>
      <c r="CX7" s="67"/>
      <c r="CY7" s="65"/>
      <c r="CZ7" s="66"/>
      <c r="DA7" s="66"/>
      <c r="DB7" s="66"/>
      <c r="DC7" s="66"/>
      <c r="DD7" s="67"/>
      <c r="DE7" s="65"/>
      <c r="DF7" s="66"/>
      <c r="DG7" s="66"/>
      <c r="DH7" s="66"/>
      <c r="DI7" s="66"/>
      <c r="DJ7" s="67"/>
      <c r="DK7" s="65"/>
      <c r="DL7" s="66"/>
      <c r="DM7" s="66"/>
      <c r="DN7" s="66"/>
      <c r="DO7" s="66"/>
      <c r="DP7" s="67"/>
      <c r="DQ7" s="65"/>
      <c r="DR7" s="66"/>
      <c r="DS7" s="66"/>
      <c r="DT7" s="66"/>
      <c r="DU7" s="66"/>
      <c r="DV7" s="67"/>
      <c r="DW7" s="65"/>
      <c r="DX7" s="66"/>
      <c r="DY7" s="66"/>
      <c r="DZ7" s="66"/>
      <c r="EA7" s="66"/>
      <c r="EB7" s="67"/>
      <c r="EC7" s="65"/>
      <c r="ED7" s="66"/>
      <c r="EE7" s="66"/>
      <c r="EF7" s="66"/>
      <c r="EG7" s="66"/>
      <c r="EH7" s="67"/>
      <c r="EI7" s="65"/>
      <c r="EJ7" s="66"/>
      <c r="EK7" s="66"/>
      <c r="EL7" s="66"/>
      <c r="EM7" s="66"/>
      <c r="EN7" s="67"/>
      <c r="EO7" s="65"/>
      <c r="EP7" s="66"/>
      <c r="EQ7" s="66"/>
      <c r="ER7" s="66"/>
      <c r="ES7" s="66"/>
      <c r="ET7" s="67"/>
      <c r="EU7" s="65"/>
      <c r="EV7" s="66"/>
      <c r="EW7" s="66"/>
      <c r="EX7" s="66"/>
      <c r="EY7" s="66"/>
      <c r="EZ7" s="67"/>
      <c r="FA7" s="65"/>
      <c r="FB7" s="66"/>
      <c r="FC7" s="66"/>
      <c r="FD7" s="66"/>
      <c r="FE7" s="66"/>
      <c r="FF7" s="67"/>
      <c r="FG7" s="130"/>
      <c r="FH7" s="131"/>
      <c r="FI7" s="131"/>
      <c r="FJ7" s="131"/>
      <c r="FK7" s="131"/>
      <c r="FL7" s="132"/>
      <c r="FM7" s="130"/>
      <c r="FN7" s="131"/>
      <c r="FO7" s="131"/>
      <c r="FP7" s="131"/>
      <c r="FQ7" s="131"/>
      <c r="FR7" s="131"/>
      <c r="FS7" s="130"/>
      <c r="FT7" s="131"/>
      <c r="FU7" s="131"/>
      <c r="FV7" s="131"/>
      <c r="FW7" s="131"/>
      <c r="FX7" s="132"/>
      <c r="FY7" s="130"/>
      <c r="FZ7" s="131"/>
      <c r="GA7" s="131"/>
      <c r="GB7" s="131"/>
      <c r="GC7" s="131"/>
      <c r="GD7" s="132"/>
      <c r="GE7" s="130"/>
      <c r="GF7" s="131"/>
      <c r="GG7" s="131"/>
      <c r="GH7" s="131"/>
      <c r="GI7" s="131"/>
      <c r="GJ7" s="132"/>
      <c r="GK7" s="130"/>
      <c r="GL7" s="131"/>
      <c r="GM7" s="131"/>
      <c r="GN7" s="131"/>
      <c r="GO7" s="131"/>
      <c r="GP7" s="132"/>
      <c r="GQ7" s="130"/>
      <c r="GR7" s="131"/>
      <c r="GS7" s="131"/>
      <c r="GT7" s="131"/>
      <c r="GU7" s="131"/>
      <c r="GV7" s="132"/>
      <c r="GW7" s="130"/>
      <c r="GX7" s="131"/>
      <c r="GY7" s="131"/>
      <c r="GZ7" s="131"/>
      <c r="HA7" s="131"/>
      <c r="HB7" s="132"/>
      <c r="HC7" s="130"/>
      <c r="HD7" s="131"/>
      <c r="HE7" s="131"/>
      <c r="HF7" s="131"/>
      <c r="HG7" s="131"/>
      <c r="HH7" s="132"/>
      <c r="HI7" s="115" t="s">
        <v>15</v>
      </c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38"/>
      <c r="HU7" s="124" t="s">
        <v>14</v>
      </c>
      <c r="HV7" s="125"/>
      <c r="HW7" s="125"/>
      <c r="HX7" s="125"/>
      <c r="HY7" s="125"/>
      <c r="HZ7" s="125"/>
      <c r="IA7" s="125"/>
      <c r="IB7" s="125"/>
      <c r="IC7" s="125"/>
      <c r="ID7" s="125"/>
      <c r="IE7" s="125"/>
    </row>
    <row r="8" spans="1:239" s="2" customFormat="1" ht="63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59"/>
      <c r="Y8" s="60"/>
      <c r="Z8" s="60"/>
      <c r="AA8" s="60"/>
      <c r="AB8" s="60"/>
      <c r="AC8" s="61"/>
      <c r="AD8" s="118"/>
      <c r="AE8" s="119"/>
      <c r="AF8" s="119"/>
      <c r="AG8" s="119"/>
      <c r="AH8" s="119"/>
      <c r="AI8" s="119"/>
      <c r="AJ8" s="120"/>
      <c r="AK8" s="68"/>
      <c r="AL8" s="69"/>
      <c r="AM8" s="69"/>
      <c r="AN8" s="69"/>
      <c r="AO8" s="69"/>
      <c r="AP8" s="70"/>
      <c r="AQ8" s="68"/>
      <c r="AR8" s="69"/>
      <c r="AS8" s="69"/>
      <c r="AT8" s="69"/>
      <c r="AU8" s="69"/>
      <c r="AV8" s="70"/>
      <c r="AW8" s="68"/>
      <c r="AX8" s="69"/>
      <c r="AY8" s="69"/>
      <c r="AZ8" s="69"/>
      <c r="BA8" s="69"/>
      <c r="BB8" s="70"/>
      <c r="BC8" s="68"/>
      <c r="BD8" s="69"/>
      <c r="BE8" s="69"/>
      <c r="BF8" s="69"/>
      <c r="BG8" s="69"/>
      <c r="BH8" s="70"/>
      <c r="BI8" s="68"/>
      <c r="BJ8" s="69"/>
      <c r="BK8" s="69"/>
      <c r="BL8" s="69"/>
      <c r="BM8" s="69"/>
      <c r="BN8" s="70"/>
      <c r="BO8" s="68"/>
      <c r="BP8" s="69"/>
      <c r="BQ8" s="69"/>
      <c r="BR8" s="69"/>
      <c r="BS8" s="69"/>
      <c r="BT8" s="70"/>
      <c r="BU8" s="68"/>
      <c r="BV8" s="69"/>
      <c r="BW8" s="69"/>
      <c r="BX8" s="69"/>
      <c r="BY8" s="69"/>
      <c r="BZ8" s="70"/>
      <c r="CA8" s="68"/>
      <c r="CB8" s="69"/>
      <c r="CC8" s="69"/>
      <c r="CD8" s="69"/>
      <c r="CE8" s="69"/>
      <c r="CF8" s="70"/>
      <c r="CG8" s="68"/>
      <c r="CH8" s="69"/>
      <c r="CI8" s="69"/>
      <c r="CJ8" s="69"/>
      <c r="CK8" s="69"/>
      <c r="CL8" s="70"/>
      <c r="CM8" s="68"/>
      <c r="CN8" s="69"/>
      <c r="CO8" s="69"/>
      <c r="CP8" s="69"/>
      <c r="CQ8" s="69"/>
      <c r="CR8" s="70"/>
      <c r="CS8" s="68"/>
      <c r="CT8" s="69"/>
      <c r="CU8" s="69"/>
      <c r="CV8" s="69"/>
      <c r="CW8" s="69"/>
      <c r="CX8" s="70"/>
      <c r="CY8" s="68"/>
      <c r="CZ8" s="69"/>
      <c r="DA8" s="69"/>
      <c r="DB8" s="69"/>
      <c r="DC8" s="69"/>
      <c r="DD8" s="70"/>
      <c r="DE8" s="68"/>
      <c r="DF8" s="69"/>
      <c r="DG8" s="69"/>
      <c r="DH8" s="69"/>
      <c r="DI8" s="69"/>
      <c r="DJ8" s="70"/>
      <c r="DK8" s="68"/>
      <c r="DL8" s="69"/>
      <c r="DM8" s="69"/>
      <c r="DN8" s="69"/>
      <c r="DO8" s="69"/>
      <c r="DP8" s="70"/>
      <c r="DQ8" s="68"/>
      <c r="DR8" s="69"/>
      <c r="DS8" s="69"/>
      <c r="DT8" s="69"/>
      <c r="DU8" s="69"/>
      <c r="DV8" s="70"/>
      <c r="DW8" s="68"/>
      <c r="DX8" s="69"/>
      <c r="DY8" s="69"/>
      <c r="DZ8" s="69"/>
      <c r="EA8" s="69"/>
      <c r="EB8" s="70"/>
      <c r="EC8" s="68"/>
      <c r="ED8" s="69"/>
      <c r="EE8" s="69"/>
      <c r="EF8" s="69"/>
      <c r="EG8" s="69"/>
      <c r="EH8" s="70"/>
      <c r="EI8" s="68"/>
      <c r="EJ8" s="69"/>
      <c r="EK8" s="69"/>
      <c r="EL8" s="69"/>
      <c r="EM8" s="69"/>
      <c r="EN8" s="70"/>
      <c r="EO8" s="68"/>
      <c r="EP8" s="69"/>
      <c r="EQ8" s="69"/>
      <c r="ER8" s="69"/>
      <c r="ES8" s="69"/>
      <c r="ET8" s="70"/>
      <c r="EU8" s="68"/>
      <c r="EV8" s="69"/>
      <c r="EW8" s="69"/>
      <c r="EX8" s="69"/>
      <c r="EY8" s="69"/>
      <c r="EZ8" s="70"/>
      <c r="FA8" s="68"/>
      <c r="FB8" s="69"/>
      <c r="FC8" s="69"/>
      <c r="FD8" s="69"/>
      <c r="FE8" s="69"/>
      <c r="FF8" s="70"/>
      <c r="FG8" s="133"/>
      <c r="FH8" s="134"/>
      <c r="FI8" s="134"/>
      <c r="FJ8" s="134"/>
      <c r="FK8" s="134"/>
      <c r="FL8" s="135"/>
      <c r="FM8" s="133"/>
      <c r="FN8" s="134"/>
      <c r="FO8" s="134"/>
      <c r="FP8" s="134"/>
      <c r="FQ8" s="134"/>
      <c r="FR8" s="134"/>
      <c r="FS8" s="133"/>
      <c r="FT8" s="134"/>
      <c r="FU8" s="134"/>
      <c r="FV8" s="134"/>
      <c r="FW8" s="134"/>
      <c r="FX8" s="135"/>
      <c r="FY8" s="133"/>
      <c r="FZ8" s="134"/>
      <c r="GA8" s="134"/>
      <c r="GB8" s="134"/>
      <c r="GC8" s="134"/>
      <c r="GD8" s="135"/>
      <c r="GE8" s="133"/>
      <c r="GF8" s="134"/>
      <c r="GG8" s="134"/>
      <c r="GH8" s="134"/>
      <c r="GI8" s="134"/>
      <c r="GJ8" s="135"/>
      <c r="GK8" s="133"/>
      <c r="GL8" s="134"/>
      <c r="GM8" s="134"/>
      <c r="GN8" s="134"/>
      <c r="GO8" s="134"/>
      <c r="GP8" s="135"/>
      <c r="GQ8" s="133"/>
      <c r="GR8" s="134"/>
      <c r="GS8" s="134"/>
      <c r="GT8" s="134"/>
      <c r="GU8" s="134"/>
      <c r="GV8" s="135"/>
      <c r="GW8" s="133"/>
      <c r="GX8" s="134"/>
      <c r="GY8" s="134"/>
      <c r="GZ8" s="134"/>
      <c r="HA8" s="134"/>
      <c r="HB8" s="135"/>
      <c r="HC8" s="133"/>
      <c r="HD8" s="134"/>
      <c r="HE8" s="134"/>
      <c r="HF8" s="134"/>
      <c r="HG8" s="134"/>
      <c r="HH8" s="135"/>
      <c r="HI8" s="109" t="s">
        <v>13</v>
      </c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126"/>
      <c r="HU8" s="109" t="s">
        <v>12</v>
      </c>
      <c r="HV8" s="41"/>
      <c r="HW8" s="41"/>
      <c r="HX8" s="41"/>
      <c r="HY8" s="41"/>
      <c r="HZ8" s="41"/>
      <c r="IA8" s="41"/>
      <c r="IB8" s="41"/>
      <c r="IC8" s="41"/>
      <c r="ID8" s="41"/>
      <c r="IE8" s="41"/>
    </row>
    <row r="9" spans="1:239" s="4" customFormat="1" ht="11.25">
      <c r="A9" s="71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  <c r="X9" s="73">
        <v>2</v>
      </c>
      <c r="Y9" s="71"/>
      <c r="Z9" s="71"/>
      <c r="AA9" s="71"/>
      <c r="AB9" s="71"/>
      <c r="AC9" s="72"/>
      <c r="AD9" s="73">
        <v>3</v>
      </c>
      <c r="AE9" s="71"/>
      <c r="AF9" s="71"/>
      <c r="AG9" s="71"/>
      <c r="AH9" s="71"/>
      <c r="AI9" s="71"/>
      <c r="AJ9" s="72"/>
      <c r="AK9" s="73">
        <v>4</v>
      </c>
      <c r="AL9" s="71"/>
      <c r="AM9" s="71"/>
      <c r="AN9" s="71"/>
      <c r="AO9" s="71"/>
      <c r="AP9" s="72"/>
      <c r="AQ9" s="73">
        <v>5</v>
      </c>
      <c r="AR9" s="71"/>
      <c r="AS9" s="71"/>
      <c r="AT9" s="71"/>
      <c r="AU9" s="71"/>
      <c r="AV9" s="72"/>
      <c r="AW9" s="73">
        <v>6</v>
      </c>
      <c r="AX9" s="71"/>
      <c r="AY9" s="71"/>
      <c r="AZ9" s="71"/>
      <c r="BA9" s="71"/>
      <c r="BB9" s="72"/>
      <c r="BC9" s="73">
        <v>7</v>
      </c>
      <c r="BD9" s="71"/>
      <c r="BE9" s="71"/>
      <c r="BF9" s="71"/>
      <c r="BG9" s="71"/>
      <c r="BH9" s="72"/>
      <c r="BI9" s="73">
        <v>8</v>
      </c>
      <c r="BJ9" s="71"/>
      <c r="BK9" s="71"/>
      <c r="BL9" s="71"/>
      <c r="BM9" s="71"/>
      <c r="BN9" s="72"/>
      <c r="BO9" s="73">
        <v>9</v>
      </c>
      <c r="BP9" s="71"/>
      <c r="BQ9" s="71"/>
      <c r="BR9" s="71"/>
      <c r="BS9" s="71"/>
      <c r="BT9" s="72"/>
      <c r="BU9" s="73">
        <v>10</v>
      </c>
      <c r="BV9" s="71"/>
      <c r="BW9" s="71"/>
      <c r="BX9" s="71"/>
      <c r="BY9" s="71"/>
      <c r="BZ9" s="72"/>
      <c r="CA9" s="73">
        <v>11</v>
      </c>
      <c r="CB9" s="71"/>
      <c r="CC9" s="71"/>
      <c r="CD9" s="71"/>
      <c r="CE9" s="71"/>
      <c r="CF9" s="72"/>
      <c r="CG9" s="73">
        <v>12</v>
      </c>
      <c r="CH9" s="71"/>
      <c r="CI9" s="71"/>
      <c r="CJ9" s="71"/>
      <c r="CK9" s="71"/>
      <c r="CL9" s="72"/>
      <c r="CM9" s="73">
        <v>13</v>
      </c>
      <c r="CN9" s="71"/>
      <c r="CO9" s="71"/>
      <c r="CP9" s="71"/>
      <c r="CQ9" s="71"/>
      <c r="CR9" s="72"/>
      <c r="CS9" s="73">
        <v>14</v>
      </c>
      <c r="CT9" s="71"/>
      <c r="CU9" s="71"/>
      <c r="CV9" s="71"/>
      <c r="CW9" s="71"/>
      <c r="CX9" s="72"/>
      <c r="CY9" s="73">
        <v>15</v>
      </c>
      <c r="CZ9" s="71"/>
      <c r="DA9" s="71"/>
      <c r="DB9" s="71"/>
      <c r="DC9" s="71"/>
      <c r="DD9" s="72"/>
      <c r="DE9" s="73">
        <v>16</v>
      </c>
      <c r="DF9" s="71"/>
      <c r="DG9" s="71"/>
      <c r="DH9" s="71"/>
      <c r="DI9" s="71"/>
      <c r="DJ9" s="72"/>
      <c r="DK9" s="73">
        <v>17</v>
      </c>
      <c r="DL9" s="71"/>
      <c r="DM9" s="71"/>
      <c r="DN9" s="71"/>
      <c r="DO9" s="71"/>
      <c r="DP9" s="72"/>
      <c r="DQ9" s="73">
        <v>18</v>
      </c>
      <c r="DR9" s="71"/>
      <c r="DS9" s="71"/>
      <c r="DT9" s="71"/>
      <c r="DU9" s="71"/>
      <c r="DV9" s="72"/>
      <c r="DW9" s="73">
        <v>19</v>
      </c>
      <c r="DX9" s="71"/>
      <c r="DY9" s="71"/>
      <c r="DZ9" s="71"/>
      <c r="EA9" s="71"/>
      <c r="EB9" s="72"/>
      <c r="EC9" s="73">
        <v>20</v>
      </c>
      <c r="ED9" s="71"/>
      <c r="EE9" s="71"/>
      <c r="EF9" s="71"/>
      <c r="EG9" s="71"/>
      <c r="EH9" s="72"/>
      <c r="EI9" s="73">
        <v>21</v>
      </c>
      <c r="EJ9" s="71"/>
      <c r="EK9" s="71"/>
      <c r="EL9" s="71"/>
      <c r="EM9" s="71"/>
      <c r="EN9" s="72"/>
      <c r="EO9" s="73">
        <v>22</v>
      </c>
      <c r="EP9" s="71"/>
      <c r="EQ9" s="71"/>
      <c r="ER9" s="71"/>
      <c r="ES9" s="71"/>
      <c r="ET9" s="72"/>
      <c r="EU9" s="73">
        <v>23</v>
      </c>
      <c r="EV9" s="71"/>
      <c r="EW9" s="71"/>
      <c r="EX9" s="71"/>
      <c r="EY9" s="71"/>
      <c r="EZ9" s="72"/>
      <c r="FA9" s="73">
        <v>24</v>
      </c>
      <c r="FB9" s="71"/>
      <c r="FC9" s="71"/>
      <c r="FD9" s="71"/>
      <c r="FE9" s="71"/>
      <c r="FF9" s="72"/>
      <c r="FG9" s="73">
        <v>25</v>
      </c>
      <c r="FH9" s="71"/>
      <c r="FI9" s="71"/>
      <c r="FJ9" s="71"/>
      <c r="FK9" s="71"/>
      <c r="FL9" s="72"/>
      <c r="FM9" s="73">
        <v>26</v>
      </c>
      <c r="FN9" s="71"/>
      <c r="FO9" s="71"/>
      <c r="FP9" s="71"/>
      <c r="FQ9" s="71"/>
      <c r="FR9" s="71"/>
      <c r="FS9" s="73">
        <v>27</v>
      </c>
      <c r="FT9" s="71"/>
      <c r="FU9" s="71"/>
      <c r="FV9" s="71"/>
      <c r="FW9" s="71"/>
      <c r="FX9" s="72"/>
      <c r="FY9" s="73">
        <v>28</v>
      </c>
      <c r="FZ9" s="71"/>
      <c r="GA9" s="71"/>
      <c r="GB9" s="71"/>
      <c r="GC9" s="71"/>
      <c r="GD9" s="72"/>
      <c r="GE9" s="73">
        <v>29</v>
      </c>
      <c r="GF9" s="71"/>
      <c r="GG9" s="71"/>
      <c r="GH9" s="71"/>
      <c r="GI9" s="71"/>
      <c r="GJ9" s="72"/>
      <c r="GK9" s="73">
        <v>30</v>
      </c>
      <c r="GL9" s="71"/>
      <c r="GM9" s="71"/>
      <c r="GN9" s="71"/>
      <c r="GO9" s="71"/>
      <c r="GP9" s="72"/>
      <c r="GQ9" s="73">
        <v>31</v>
      </c>
      <c r="GR9" s="71"/>
      <c r="GS9" s="71"/>
      <c r="GT9" s="71"/>
      <c r="GU9" s="71"/>
      <c r="GV9" s="72"/>
      <c r="GW9" s="73">
        <v>32</v>
      </c>
      <c r="GX9" s="71"/>
      <c r="GY9" s="71"/>
      <c r="GZ9" s="71"/>
      <c r="HA9" s="71"/>
      <c r="HB9" s="72"/>
      <c r="HC9" s="73">
        <v>33</v>
      </c>
      <c r="HD9" s="71"/>
      <c r="HE9" s="71"/>
      <c r="HF9" s="71"/>
      <c r="HG9" s="71"/>
      <c r="HH9" s="72"/>
      <c r="HI9" s="73">
        <v>34</v>
      </c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2"/>
      <c r="HU9" s="73">
        <v>35</v>
      </c>
      <c r="HV9" s="71"/>
      <c r="HW9" s="71"/>
      <c r="HX9" s="71"/>
      <c r="HY9" s="71"/>
      <c r="HZ9" s="71"/>
      <c r="IA9" s="71"/>
      <c r="IB9" s="71"/>
      <c r="IC9" s="71"/>
      <c r="ID9" s="71"/>
      <c r="IE9" s="71"/>
    </row>
    <row r="10" spans="1:239" s="2" customFormat="1" ht="17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63"/>
      <c r="Y10" s="164"/>
      <c r="Z10" s="164"/>
      <c r="AA10" s="164"/>
      <c r="AB10" s="164"/>
      <c r="AC10" s="165"/>
      <c r="AD10" s="35" t="s">
        <v>65</v>
      </c>
      <c r="AE10" s="36"/>
      <c r="AF10" s="36"/>
      <c r="AG10" s="36"/>
      <c r="AH10" s="36"/>
      <c r="AI10" s="36"/>
      <c r="AJ10" s="37"/>
      <c r="AK10" s="22"/>
      <c r="AL10" s="136"/>
      <c r="AM10" s="136"/>
      <c r="AN10" s="136"/>
      <c r="AO10" s="136"/>
      <c r="AP10" s="137"/>
      <c r="AQ10" s="22"/>
      <c r="AR10" s="136"/>
      <c r="AS10" s="136"/>
      <c r="AT10" s="136"/>
      <c r="AU10" s="136"/>
      <c r="AV10" s="137"/>
      <c r="AW10" s="22"/>
      <c r="AX10" s="136"/>
      <c r="AY10" s="136"/>
      <c r="AZ10" s="136"/>
      <c r="BA10" s="136"/>
      <c r="BB10" s="137"/>
      <c r="BC10" s="22"/>
      <c r="BD10" s="136"/>
      <c r="BE10" s="136"/>
      <c r="BF10" s="136"/>
      <c r="BG10" s="136"/>
      <c r="BH10" s="137"/>
      <c r="BI10" s="22"/>
      <c r="BJ10" s="136"/>
      <c r="BK10" s="136"/>
      <c r="BL10" s="136"/>
      <c r="BM10" s="136"/>
      <c r="BN10" s="137"/>
      <c r="BO10" s="22"/>
      <c r="BP10" s="136"/>
      <c r="BQ10" s="136"/>
      <c r="BR10" s="136"/>
      <c r="BS10" s="136"/>
      <c r="BT10" s="137"/>
      <c r="BU10" s="22"/>
      <c r="BV10" s="136"/>
      <c r="BW10" s="136"/>
      <c r="BX10" s="136"/>
      <c r="BY10" s="136"/>
      <c r="BZ10" s="137"/>
      <c r="CA10" s="22"/>
      <c r="CB10" s="136"/>
      <c r="CC10" s="136"/>
      <c r="CD10" s="136"/>
      <c r="CE10" s="136"/>
      <c r="CF10" s="137"/>
      <c r="CG10" s="22"/>
      <c r="CH10" s="136"/>
      <c r="CI10" s="136"/>
      <c r="CJ10" s="136"/>
      <c r="CK10" s="136"/>
      <c r="CL10" s="137"/>
      <c r="CM10" s="22"/>
      <c r="CN10" s="136"/>
      <c r="CO10" s="136"/>
      <c r="CP10" s="136"/>
      <c r="CQ10" s="136"/>
      <c r="CR10" s="137"/>
      <c r="CS10" s="22"/>
      <c r="CT10" s="136"/>
      <c r="CU10" s="136"/>
      <c r="CV10" s="136"/>
      <c r="CW10" s="136"/>
      <c r="CX10" s="137"/>
      <c r="CY10" s="22"/>
      <c r="CZ10" s="136"/>
      <c r="DA10" s="136"/>
      <c r="DB10" s="136"/>
      <c r="DC10" s="136"/>
      <c r="DD10" s="137"/>
      <c r="DE10" s="22"/>
      <c r="DF10" s="136"/>
      <c r="DG10" s="136"/>
      <c r="DH10" s="136"/>
      <c r="DI10" s="136"/>
      <c r="DJ10" s="137"/>
      <c r="DK10" s="22"/>
      <c r="DL10" s="136"/>
      <c r="DM10" s="136"/>
      <c r="DN10" s="136"/>
      <c r="DO10" s="136"/>
      <c r="DP10" s="137"/>
      <c r="DQ10" s="22"/>
      <c r="DR10" s="136"/>
      <c r="DS10" s="136"/>
      <c r="DT10" s="136"/>
      <c r="DU10" s="136"/>
      <c r="DV10" s="137"/>
      <c r="DW10" s="22"/>
      <c r="DX10" s="136"/>
      <c r="DY10" s="136"/>
      <c r="DZ10" s="136"/>
      <c r="EA10" s="136"/>
      <c r="EB10" s="137"/>
      <c r="EC10" s="22"/>
      <c r="ED10" s="136"/>
      <c r="EE10" s="136"/>
      <c r="EF10" s="136"/>
      <c r="EG10" s="136"/>
      <c r="EH10" s="137"/>
      <c r="EI10" s="22"/>
      <c r="EJ10" s="136"/>
      <c r="EK10" s="136"/>
      <c r="EL10" s="136"/>
      <c r="EM10" s="136"/>
      <c r="EN10" s="137"/>
      <c r="EO10" s="22"/>
      <c r="EP10" s="136"/>
      <c r="EQ10" s="136"/>
      <c r="ER10" s="136"/>
      <c r="ES10" s="136"/>
      <c r="ET10" s="137"/>
      <c r="EU10" s="22"/>
      <c r="EV10" s="136"/>
      <c r="EW10" s="136"/>
      <c r="EX10" s="136"/>
      <c r="EY10" s="136"/>
      <c r="EZ10" s="137"/>
      <c r="FA10" s="22"/>
      <c r="FB10" s="136"/>
      <c r="FC10" s="136"/>
      <c r="FD10" s="136"/>
      <c r="FE10" s="136"/>
      <c r="FF10" s="13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69">
        <f>AK11+AQ11+AW11+BC11+BI11+BO11+BU11+CA11+CG11+CM11+CS11+CY11+DE11+DK11+DQ11+DW11+EC11+EI11+EO11+EU11+FA11</f>
        <v>0</v>
      </c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38"/>
    </row>
    <row r="11" spans="1:239" s="2" customFormat="1" ht="17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126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</f>
        <v>0</v>
      </c>
      <c r="ED11" s="21"/>
      <c r="EE11" s="21"/>
      <c r="EF11" s="21"/>
      <c r="EG11" s="21"/>
      <c r="EH11" s="21"/>
      <c r="EI11" s="23">
        <f>EI10*'стр.1'!EI26</f>
        <v>0</v>
      </c>
      <c r="EJ11" s="23"/>
      <c r="EK11" s="23"/>
      <c r="EL11" s="23"/>
      <c r="EM11" s="23"/>
      <c r="EN11" s="23"/>
      <c r="EO11" s="21">
        <f>EO10*'стр.1'!EO26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2"/>
    </row>
    <row r="12" spans="1:239" s="2" customFormat="1" ht="17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38"/>
      <c r="X12" s="163"/>
      <c r="Y12" s="164"/>
      <c r="Z12" s="164"/>
      <c r="AA12" s="164"/>
      <c r="AB12" s="164"/>
      <c r="AC12" s="165"/>
      <c r="AD12" s="35" t="s">
        <v>65</v>
      </c>
      <c r="AE12" s="36"/>
      <c r="AF12" s="36"/>
      <c r="AG12" s="36"/>
      <c r="AH12" s="36"/>
      <c r="AI12" s="36"/>
      <c r="AJ12" s="3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68">
        <f aca="true" t="shared" si="0" ref="HI12:HI32">AK13+AQ13+AW13+BC13+BI13+BO13+BU13+CA13+CG13+CM13+CS13+CY13+DE13+DK13+DQ13+DW13+EC13+EI13+EO13+EU13+FA13</f>
        <v>0</v>
      </c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2"/>
    </row>
    <row r="13" spans="1:239" s="2" customFormat="1" ht="17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26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</f>
        <v>0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2"/>
    </row>
    <row r="14" spans="1:239" s="2" customFormat="1" ht="17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38"/>
      <c r="X14" s="163"/>
      <c r="Y14" s="164"/>
      <c r="Z14" s="164"/>
      <c r="AA14" s="164"/>
      <c r="AB14" s="164"/>
      <c r="AC14" s="165"/>
      <c r="AD14" s="35"/>
      <c r="AE14" s="36"/>
      <c r="AF14" s="36"/>
      <c r="AG14" s="36"/>
      <c r="AH14" s="36"/>
      <c r="AI14" s="36"/>
      <c r="AJ14" s="3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147">
        <f t="shared" si="0"/>
        <v>0</v>
      </c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2"/>
    </row>
    <row r="15" spans="1:239" s="2" customFormat="1" ht="17.2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126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EI14*EI8</f>
        <v>0</v>
      </c>
      <c r="EJ15" s="21"/>
      <c r="EK15" s="21"/>
      <c r="EL15" s="21"/>
      <c r="EM15" s="21"/>
      <c r="EN15" s="21"/>
      <c r="EO15" s="21">
        <f>EO14*'стр.1'!EO26</f>
        <v>0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2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163"/>
      <c r="Y16" s="164"/>
      <c r="Z16" s="164"/>
      <c r="AA16" s="164"/>
      <c r="AB16" s="164"/>
      <c r="AC16" s="165"/>
      <c r="AD16" s="35"/>
      <c r="AE16" s="36"/>
      <c r="AF16" s="36"/>
      <c r="AG16" s="36"/>
      <c r="AH16" s="36"/>
      <c r="AI16" s="36"/>
      <c r="AJ16" s="3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147">
        <f t="shared" si="0"/>
        <v>0</v>
      </c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2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2"/>
    </row>
    <row r="18" spans="1:239" s="2" customFormat="1" ht="17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38"/>
      <c r="X18" s="163"/>
      <c r="Y18" s="164"/>
      <c r="Z18" s="164"/>
      <c r="AA18" s="164"/>
      <c r="AB18" s="164"/>
      <c r="AC18" s="165"/>
      <c r="AD18" s="35"/>
      <c r="AE18" s="36"/>
      <c r="AF18" s="36"/>
      <c r="AG18" s="36"/>
      <c r="AH18" s="36"/>
      <c r="AI18" s="36"/>
      <c r="AJ18" s="3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147">
        <f t="shared" si="0"/>
        <v>0</v>
      </c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2"/>
    </row>
    <row r="19" spans="1:239" s="2" customFormat="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26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2"/>
    </row>
    <row r="20" spans="1:239" s="2" customFormat="1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38"/>
      <c r="X20" s="163"/>
      <c r="Y20" s="164"/>
      <c r="Z20" s="164"/>
      <c r="AA20" s="164"/>
      <c r="AB20" s="164"/>
      <c r="AC20" s="165"/>
      <c r="AD20" s="35"/>
      <c r="AE20" s="36"/>
      <c r="AF20" s="36"/>
      <c r="AG20" s="36"/>
      <c r="AH20" s="36"/>
      <c r="AI20" s="36"/>
      <c r="AJ20" s="3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147">
        <f t="shared" si="0"/>
        <v>0</v>
      </c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2"/>
    </row>
    <row r="21" spans="1:239" s="2" customFormat="1" ht="17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26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2"/>
    </row>
    <row r="22" spans="1:239" s="2" customFormat="1" ht="17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38"/>
      <c r="X22" s="163"/>
      <c r="Y22" s="164"/>
      <c r="Z22" s="164"/>
      <c r="AA22" s="164"/>
      <c r="AB22" s="164"/>
      <c r="AC22" s="165"/>
      <c r="AD22" s="35"/>
      <c r="AE22" s="36"/>
      <c r="AF22" s="36"/>
      <c r="AG22" s="36"/>
      <c r="AH22" s="36"/>
      <c r="AI22" s="36"/>
      <c r="AJ22" s="3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147">
        <f t="shared" si="0"/>
        <v>0</v>
      </c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2"/>
    </row>
    <row r="23" spans="1:239" s="2" customFormat="1" ht="17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6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2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163"/>
      <c r="Y24" s="164"/>
      <c r="Z24" s="164"/>
      <c r="AA24" s="164"/>
      <c r="AB24" s="164"/>
      <c r="AC24" s="165"/>
      <c r="AD24" s="35"/>
      <c r="AE24" s="36"/>
      <c r="AF24" s="36"/>
      <c r="AG24" s="36"/>
      <c r="AH24" s="36"/>
      <c r="AI24" s="36"/>
      <c r="AJ24" s="3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147">
        <f t="shared" si="0"/>
        <v>0</v>
      </c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2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2"/>
    </row>
    <row r="26" spans="1:239" s="2" customFormat="1" ht="17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38"/>
      <c r="X26" s="163"/>
      <c r="Y26" s="164"/>
      <c r="Z26" s="164"/>
      <c r="AA26" s="164"/>
      <c r="AB26" s="164"/>
      <c r="AC26" s="165"/>
      <c r="AD26" s="35"/>
      <c r="AE26" s="36"/>
      <c r="AF26" s="36"/>
      <c r="AG26" s="36"/>
      <c r="AH26" s="36"/>
      <c r="AI26" s="36"/>
      <c r="AJ26" s="3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147">
        <f t="shared" si="0"/>
        <v>0</v>
      </c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2"/>
    </row>
    <row r="27" spans="1:239" s="2" customFormat="1" ht="17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26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2"/>
    </row>
    <row r="28" spans="1:239" s="2" customFormat="1" ht="17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38"/>
      <c r="X28" s="163"/>
      <c r="Y28" s="164"/>
      <c r="Z28" s="164"/>
      <c r="AA28" s="164"/>
      <c r="AB28" s="164"/>
      <c r="AC28" s="165"/>
      <c r="AD28" s="35"/>
      <c r="AE28" s="36"/>
      <c r="AF28" s="36"/>
      <c r="AG28" s="36"/>
      <c r="AH28" s="36"/>
      <c r="AI28" s="36"/>
      <c r="AJ28" s="3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147">
        <f t="shared" si="0"/>
        <v>0</v>
      </c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2"/>
    </row>
    <row r="29" spans="1:239" s="2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26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2"/>
    </row>
    <row r="30" spans="1:239" s="2" customFormat="1" ht="17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38"/>
      <c r="X30" s="163"/>
      <c r="Y30" s="164"/>
      <c r="Z30" s="164"/>
      <c r="AA30" s="164"/>
      <c r="AB30" s="164"/>
      <c r="AC30" s="165"/>
      <c r="AD30" s="35"/>
      <c r="AE30" s="36"/>
      <c r="AF30" s="36"/>
      <c r="AG30" s="36"/>
      <c r="AH30" s="36"/>
      <c r="AI30" s="36"/>
      <c r="AJ30" s="3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147">
        <f t="shared" si="0"/>
        <v>0</v>
      </c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2"/>
    </row>
    <row r="31" spans="1:239" s="2" customFormat="1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26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2"/>
    </row>
    <row r="32" spans="1:239" s="2" customFormat="1" ht="17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38"/>
      <c r="X32" s="163"/>
      <c r="Y32" s="164"/>
      <c r="Z32" s="164"/>
      <c r="AA32" s="164"/>
      <c r="AB32" s="164"/>
      <c r="AC32" s="165"/>
      <c r="AD32" s="35"/>
      <c r="AE32" s="36"/>
      <c r="AF32" s="36"/>
      <c r="AG32" s="36"/>
      <c r="AH32" s="36"/>
      <c r="AI32" s="36"/>
      <c r="AJ32" s="3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147">
        <f t="shared" si="0"/>
        <v>0</v>
      </c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2"/>
    </row>
    <row r="33" spans="1:239" s="2" customFormat="1" ht="17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26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2"/>
    </row>
    <row r="34" spans="1:239" s="2" customFormat="1" ht="17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38"/>
      <c r="X34" s="163"/>
      <c r="Y34" s="164"/>
      <c r="Z34" s="164"/>
      <c r="AA34" s="164"/>
      <c r="AB34" s="164"/>
      <c r="AC34" s="165"/>
      <c r="AD34" s="35"/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147">
        <f>AK35+AQ35+AW35+BC35+BI35+BO35+BU35+CA35+CG35+CM35+CS35+CY35+DE35+DK35+DQ35+DW35+EC35+EI35+EO35+EU35+FA35</f>
        <v>0</v>
      </c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2"/>
    </row>
    <row r="35" spans="1:239" s="2" customFormat="1" ht="17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26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2"/>
    </row>
    <row r="36" spans="1:239" s="2" customFormat="1" ht="17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38"/>
      <c r="X36" s="163"/>
      <c r="Y36" s="164"/>
      <c r="Z36" s="164"/>
      <c r="AA36" s="164"/>
      <c r="AB36" s="164"/>
      <c r="AC36" s="165"/>
      <c r="AD36" s="35"/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147">
        <f>AK37+AQ37+AW37+BC37+BI37+BO37+BU37+CA37+CG37+CM37+CS37+CY37+DE37+DK37+DQ37+DW37+EC37+EI37+EO37+EU37+FA37</f>
        <v>0</v>
      </c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2"/>
    </row>
    <row r="37" spans="1:239" s="2" customFormat="1" ht="17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126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2"/>
    </row>
    <row r="38" spans="1:239" s="2" customFormat="1" ht="17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38"/>
      <c r="X38" s="163"/>
      <c r="Y38" s="164"/>
      <c r="Z38" s="164"/>
      <c r="AA38" s="164"/>
      <c r="AB38" s="164"/>
      <c r="AC38" s="165"/>
      <c r="AD38" s="35"/>
      <c r="AE38" s="36"/>
      <c r="AF38" s="36"/>
      <c r="AG38" s="36"/>
      <c r="AH38" s="36"/>
      <c r="AI38" s="36"/>
      <c r="AJ38" s="3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147">
        <f>AK39+AQ39+AW39+BC39+BI39+BO39+BU39+CA39+CG39+CM39+CS39+CY39+DE39+DK39+DQ39+DW39+EC39+EI39+EO39+EU39+FA39</f>
        <v>0</v>
      </c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2"/>
    </row>
    <row r="39" spans="1:239" s="2" customFormat="1" ht="17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126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2"/>
    </row>
    <row r="40" spans="1:239" s="2" customFormat="1" ht="17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38"/>
      <c r="X40" s="163"/>
      <c r="Y40" s="164"/>
      <c r="Z40" s="164"/>
      <c r="AA40" s="164"/>
      <c r="AB40" s="164"/>
      <c r="AC40" s="165"/>
      <c r="AD40" s="35"/>
      <c r="AE40" s="36"/>
      <c r="AF40" s="36"/>
      <c r="AG40" s="36"/>
      <c r="AH40" s="36"/>
      <c r="AI40" s="36"/>
      <c r="AJ40" s="3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147">
        <f>AK41+AQ41+AW41+BC41+BI41+BO41+BU41+CA41+CG41+CM41+CS41+CY41+DE41+DK41+DQ41+DW41+EC41+EI41+EO41+EU41+FA41</f>
        <v>0</v>
      </c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2"/>
    </row>
    <row r="41" spans="1:239" s="2" customFormat="1" ht="17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6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2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63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42" t="s">
        <v>2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"/>
      <c r="Y45" s="4"/>
      <c r="Z45" s="42" t="s">
        <v>3</v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11"/>
      <c r="CR45" s="42" t="s">
        <v>2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"/>
      <c r="DF45" s="4"/>
      <c r="DG45" s="42" t="s">
        <v>3</v>
      </c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11"/>
      <c r="EG45" s="11"/>
      <c r="EH45" s="11"/>
      <c r="EU45" s="2" t="s">
        <v>52</v>
      </c>
      <c r="FK45" s="42" t="s">
        <v>53</v>
      </c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20"/>
      <c r="GK45" s="20"/>
      <c r="GO45" s="42" t="s">
        <v>2</v>
      </c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G45" s="42" t="s">
        <v>3</v>
      </c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64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42" t="s">
        <v>2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"/>
      <c r="AF48" s="4"/>
      <c r="AG48" s="42" t="s">
        <v>3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11"/>
      <c r="CR48" s="42" t="s">
        <v>2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"/>
      <c r="DF48" s="4"/>
      <c r="DG48" s="42" t="s">
        <v>3</v>
      </c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11"/>
      <c r="EG48" s="11"/>
      <c r="EH48" s="11"/>
    </row>
  </sheetData>
  <sheetProtection/>
  <mergeCells count="1178">
    <mergeCell ref="DQ41:DV41"/>
    <mergeCell ref="EC41:EH41"/>
    <mergeCell ref="EI41:EN41"/>
    <mergeCell ref="HU41:IE41"/>
    <mergeCell ref="K44:W44"/>
    <mergeCell ref="GQ41:GV41"/>
    <mergeCell ref="GW41:HB41"/>
    <mergeCell ref="HC41:HH41"/>
    <mergeCell ref="HI41:HT41"/>
    <mergeCell ref="FS41:FX41"/>
    <mergeCell ref="HI40:HT40"/>
    <mergeCell ref="EU40:EZ40"/>
    <mergeCell ref="FA40:FF40"/>
    <mergeCell ref="FG40:FL40"/>
    <mergeCell ref="FM40:FR40"/>
    <mergeCell ref="FG41:FL41"/>
    <mergeCell ref="FM41:FR41"/>
    <mergeCell ref="FY41:GD41"/>
    <mergeCell ref="GE41:GJ41"/>
    <mergeCell ref="GK41:GP41"/>
    <mergeCell ref="BI41:BN41"/>
    <mergeCell ref="BO41:BT41"/>
    <mergeCell ref="EO41:ET41"/>
    <mergeCell ref="EU41:EZ41"/>
    <mergeCell ref="FA41:FF41"/>
    <mergeCell ref="CG41:CL41"/>
    <mergeCell ref="CM41:CR41"/>
    <mergeCell ref="CS41:CX41"/>
    <mergeCell ref="DW41:EB41"/>
    <mergeCell ref="DK41:DP41"/>
    <mergeCell ref="BU41:BZ41"/>
    <mergeCell ref="FS40:FX40"/>
    <mergeCell ref="FY40:GD40"/>
    <mergeCell ref="GE40:GJ40"/>
    <mergeCell ref="GK40:GP40"/>
    <mergeCell ref="HC40:HH40"/>
    <mergeCell ref="DW40:EB40"/>
    <mergeCell ref="EC40:EH40"/>
    <mergeCell ref="EI40:EN40"/>
    <mergeCell ref="EO40:ET40"/>
    <mergeCell ref="DQ39:DV39"/>
    <mergeCell ref="DW39:EB39"/>
    <mergeCell ref="CA40:CF40"/>
    <mergeCell ref="CG40:CL40"/>
    <mergeCell ref="CM40:CR40"/>
    <mergeCell ref="CS40:CX40"/>
    <mergeCell ref="CY40:DD40"/>
    <mergeCell ref="DE40:DJ40"/>
    <mergeCell ref="CS39:CX39"/>
    <mergeCell ref="CY39:DD39"/>
    <mergeCell ref="EC39:EH39"/>
    <mergeCell ref="GK39:GP39"/>
    <mergeCell ref="GQ39:GV39"/>
    <mergeCell ref="FM39:FR39"/>
    <mergeCell ref="FS39:FX39"/>
    <mergeCell ref="HI39:HT39"/>
    <mergeCell ref="HU39:IE39"/>
    <mergeCell ref="GE39:GJ39"/>
    <mergeCell ref="EI39:EN39"/>
    <mergeCell ref="EO39:ET39"/>
    <mergeCell ref="EU39:EZ39"/>
    <mergeCell ref="FA39:FF39"/>
    <mergeCell ref="FG39:FL39"/>
    <mergeCell ref="FY39:GD39"/>
    <mergeCell ref="HI38:HT38"/>
    <mergeCell ref="HU38:IE38"/>
    <mergeCell ref="DE39:DJ39"/>
    <mergeCell ref="DK39:DP39"/>
    <mergeCell ref="GQ38:GV38"/>
    <mergeCell ref="GW38:HB38"/>
    <mergeCell ref="GW39:HB39"/>
    <mergeCell ref="HC39:HH39"/>
    <mergeCell ref="EU38:EZ38"/>
    <mergeCell ref="GK38:GP38"/>
    <mergeCell ref="AK39:AP39"/>
    <mergeCell ref="AQ39:AV39"/>
    <mergeCell ref="AW39:BB39"/>
    <mergeCell ref="BC39:BH39"/>
    <mergeCell ref="BI39:BN39"/>
    <mergeCell ref="BO39:BT39"/>
    <mergeCell ref="CG39:CL39"/>
    <mergeCell ref="CM39:CR39"/>
    <mergeCell ref="HC38:HH38"/>
    <mergeCell ref="FM38:FR38"/>
    <mergeCell ref="FS38:FX38"/>
    <mergeCell ref="FY38:GD38"/>
    <mergeCell ref="GE38:GJ38"/>
    <mergeCell ref="DQ38:DV38"/>
    <mergeCell ref="DW38:EB38"/>
    <mergeCell ref="EC38:EH38"/>
    <mergeCell ref="AQ15:AV15"/>
    <mergeCell ref="AW15:BB15"/>
    <mergeCell ref="CY38:DD38"/>
    <mergeCell ref="DE38:DJ38"/>
    <mergeCell ref="CS38:CX38"/>
    <mergeCell ref="HI37:HT37"/>
    <mergeCell ref="BI38:BN38"/>
    <mergeCell ref="BO38:BT38"/>
    <mergeCell ref="DK38:DP38"/>
    <mergeCell ref="EO38:ET38"/>
    <mergeCell ref="HU37:IE37"/>
    <mergeCell ref="DK37:DP37"/>
    <mergeCell ref="DQ37:DV37"/>
    <mergeCell ref="DW37:EB37"/>
    <mergeCell ref="EC37:EH37"/>
    <mergeCell ref="GE37:GJ37"/>
    <mergeCell ref="EI37:EN37"/>
    <mergeCell ref="GW37:HB37"/>
    <mergeCell ref="HC37:HH37"/>
    <mergeCell ref="GK37:GP37"/>
    <mergeCell ref="AK12:AP12"/>
    <mergeCell ref="AQ12:AV12"/>
    <mergeCell ref="AW12:BB12"/>
    <mergeCell ref="BC12:BH12"/>
    <mergeCell ref="AK38:AP38"/>
    <mergeCell ref="AQ38:AV38"/>
    <mergeCell ref="AW38:BB38"/>
    <mergeCell ref="AK15:AP15"/>
    <mergeCell ref="BC38:BH38"/>
    <mergeCell ref="AK13:AP13"/>
    <mergeCell ref="EC11:EH11"/>
    <mergeCell ref="BU11:BZ11"/>
    <mergeCell ref="CS10:CX10"/>
    <mergeCell ref="CY10:DD10"/>
    <mergeCell ref="BI10:BN10"/>
    <mergeCell ref="BO10:BT10"/>
    <mergeCell ref="BU10:BZ10"/>
    <mergeCell ref="CA10:CF10"/>
    <mergeCell ref="CG10:CL10"/>
    <mergeCell ref="DE11:DJ11"/>
    <mergeCell ref="FA9:FF9"/>
    <mergeCell ref="FG9:FL9"/>
    <mergeCell ref="FM9:FR9"/>
    <mergeCell ref="EI38:EN38"/>
    <mergeCell ref="AK10:AP10"/>
    <mergeCell ref="AQ10:AV10"/>
    <mergeCell ref="AW10:BB10"/>
    <mergeCell ref="BC10:BH10"/>
    <mergeCell ref="FA38:FF38"/>
    <mergeCell ref="CY11:DD11"/>
    <mergeCell ref="GE6:GJ8"/>
    <mergeCell ref="GK6:GP8"/>
    <mergeCell ref="GE9:GJ9"/>
    <mergeCell ref="GK9:GP9"/>
    <mergeCell ref="FG38:FL38"/>
    <mergeCell ref="EU10:EZ10"/>
    <mergeCell ref="FA10:FF10"/>
    <mergeCell ref="FG10:FL10"/>
    <mergeCell ref="FS9:FX9"/>
    <mergeCell ref="EU9:EZ9"/>
    <mergeCell ref="HU9:IE9"/>
    <mergeCell ref="HI9:HT9"/>
    <mergeCell ref="GW6:HB8"/>
    <mergeCell ref="HC6:HH8"/>
    <mergeCell ref="FY9:GD9"/>
    <mergeCell ref="FY6:GD8"/>
    <mergeCell ref="GW9:HB9"/>
    <mergeCell ref="HI7:HT7"/>
    <mergeCell ref="HC9:HH9"/>
    <mergeCell ref="GQ9:GV9"/>
    <mergeCell ref="HI4:IE4"/>
    <mergeCell ref="HI5:IE5"/>
    <mergeCell ref="FG4:GJ5"/>
    <mergeCell ref="HI6:HT6"/>
    <mergeCell ref="HU6:IE6"/>
    <mergeCell ref="GQ6:GV8"/>
    <mergeCell ref="FM6:FR8"/>
    <mergeCell ref="HU7:IE7"/>
    <mergeCell ref="HI8:HT8"/>
    <mergeCell ref="HU8:IE8"/>
    <mergeCell ref="HI3:IE3"/>
    <mergeCell ref="A4:W8"/>
    <mergeCell ref="X4:AC8"/>
    <mergeCell ref="AK4:CF5"/>
    <mergeCell ref="CG4:EH5"/>
    <mergeCell ref="EI4:FF5"/>
    <mergeCell ref="AK6:AP8"/>
    <mergeCell ref="AQ6:AV8"/>
    <mergeCell ref="AW6:BB8"/>
    <mergeCell ref="BC6:BH8"/>
    <mergeCell ref="FS6:FX8"/>
    <mergeCell ref="CM6:CR8"/>
    <mergeCell ref="EU6:EZ8"/>
    <mergeCell ref="CS6:CX8"/>
    <mergeCell ref="CY6:DD8"/>
    <mergeCell ref="FG6:FL8"/>
    <mergeCell ref="EO6:ET8"/>
    <mergeCell ref="EI6:EN8"/>
    <mergeCell ref="DE6:DJ8"/>
    <mergeCell ref="DK6:DP8"/>
    <mergeCell ref="BU6:BZ8"/>
    <mergeCell ref="A3:AC3"/>
    <mergeCell ref="AD3:AJ8"/>
    <mergeCell ref="AK3:HH3"/>
    <mergeCell ref="BI6:BN8"/>
    <mergeCell ref="BO6:BT8"/>
    <mergeCell ref="GK4:HH5"/>
    <mergeCell ref="FA6:FF8"/>
    <mergeCell ref="CA6:CF8"/>
    <mergeCell ref="CG6:CL8"/>
    <mergeCell ref="HU10:IE10"/>
    <mergeCell ref="AK11:AP11"/>
    <mergeCell ref="AQ11:AV11"/>
    <mergeCell ref="AW11:BB11"/>
    <mergeCell ref="BC11:BH11"/>
    <mergeCell ref="BI11:BN11"/>
    <mergeCell ref="BO11:BT11"/>
    <mergeCell ref="FS10:FX10"/>
    <mergeCell ref="DK10:DP10"/>
    <mergeCell ref="DE10:DJ10"/>
    <mergeCell ref="GK10:GP10"/>
    <mergeCell ref="GQ10:GV10"/>
    <mergeCell ref="HI10:HT10"/>
    <mergeCell ref="EI10:EN10"/>
    <mergeCell ref="FY10:GD10"/>
    <mergeCell ref="GE10:GJ10"/>
    <mergeCell ref="GW10:HB10"/>
    <mergeCell ref="HC10:HH10"/>
    <mergeCell ref="EO10:ET10"/>
    <mergeCell ref="FM10:FR10"/>
    <mergeCell ref="DK11:DP11"/>
    <mergeCell ref="DQ11:DV11"/>
    <mergeCell ref="DW11:EB11"/>
    <mergeCell ref="CG11:CL11"/>
    <mergeCell ref="CM11:CR11"/>
    <mergeCell ref="CS11:CX11"/>
    <mergeCell ref="EU11:EZ11"/>
    <mergeCell ref="HU11:IE11"/>
    <mergeCell ref="CG12:CL12"/>
    <mergeCell ref="CM12:CR12"/>
    <mergeCell ref="GK11:GP11"/>
    <mergeCell ref="GQ11:GV11"/>
    <mergeCell ref="FA11:FF11"/>
    <mergeCell ref="FG11:FL11"/>
    <mergeCell ref="FM11:FR11"/>
    <mergeCell ref="FS11:FX11"/>
    <mergeCell ref="CS12:CX12"/>
    <mergeCell ref="CY12:DD12"/>
    <mergeCell ref="DE12:DJ12"/>
    <mergeCell ref="HI11:HT11"/>
    <mergeCell ref="EI11:EN11"/>
    <mergeCell ref="GW11:HB11"/>
    <mergeCell ref="HC11:HH11"/>
    <mergeCell ref="FY11:GD11"/>
    <mergeCell ref="GE11:GJ11"/>
    <mergeCell ref="EO11:ET11"/>
    <mergeCell ref="HI12:HT12"/>
    <mergeCell ref="CA13:CF13"/>
    <mergeCell ref="CG13:CL13"/>
    <mergeCell ref="CM13:CR13"/>
    <mergeCell ref="DQ13:DV13"/>
    <mergeCell ref="BI13:BN13"/>
    <mergeCell ref="BO13:BT13"/>
    <mergeCell ref="FM12:FR12"/>
    <mergeCell ref="DQ12:DV12"/>
    <mergeCell ref="DW12:EB12"/>
    <mergeCell ref="GK12:GP12"/>
    <mergeCell ref="GQ12:GV12"/>
    <mergeCell ref="AQ13:AV13"/>
    <mergeCell ref="AW13:BB13"/>
    <mergeCell ref="BC13:BH13"/>
    <mergeCell ref="FA12:FF12"/>
    <mergeCell ref="DK12:DP12"/>
    <mergeCell ref="EI12:EN12"/>
    <mergeCell ref="BI12:BN12"/>
    <mergeCell ref="BO12:BT12"/>
    <mergeCell ref="CS13:CX13"/>
    <mergeCell ref="CY13:DD13"/>
    <mergeCell ref="FG13:FL13"/>
    <mergeCell ref="FM13:FR13"/>
    <mergeCell ref="FS13:FX13"/>
    <mergeCell ref="HU12:IE12"/>
    <mergeCell ref="GW12:HB12"/>
    <mergeCell ref="HC12:HH12"/>
    <mergeCell ref="FY12:GD12"/>
    <mergeCell ref="GE12:GJ12"/>
    <mergeCell ref="FG12:FL12"/>
    <mergeCell ref="FS12:FX12"/>
    <mergeCell ref="BI14:BN14"/>
    <mergeCell ref="BO14:BT14"/>
    <mergeCell ref="DE14:DJ14"/>
    <mergeCell ref="DK14:DP14"/>
    <mergeCell ref="CS14:CX14"/>
    <mergeCell ref="CY14:DD14"/>
    <mergeCell ref="EI14:EN14"/>
    <mergeCell ref="EU12:EZ12"/>
    <mergeCell ref="AK14:AP14"/>
    <mergeCell ref="AQ14:AV14"/>
    <mergeCell ref="AW14:BB14"/>
    <mergeCell ref="BC14:BH14"/>
    <mergeCell ref="HU13:IE13"/>
    <mergeCell ref="GK13:GP13"/>
    <mergeCell ref="GQ13:GV13"/>
    <mergeCell ref="GW13:HB13"/>
    <mergeCell ref="HC13:HH13"/>
    <mergeCell ref="CM14:CR14"/>
    <mergeCell ref="HI13:HT13"/>
    <mergeCell ref="DK13:DP13"/>
    <mergeCell ref="FY13:GD13"/>
    <mergeCell ref="GE13:GJ13"/>
    <mergeCell ref="EO13:ET13"/>
    <mergeCell ref="EU13:EZ13"/>
    <mergeCell ref="FA13:FF13"/>
    <mergeCell ref="EI13:EN13"/>
    <mergeCell ref="EC13:EH13"/>
    <mergeCell ref="FY14:GD14"/>
    <mergeCell ref="GE14:GJ14"/>
    <mergeCell ref="EO14:ET14"/>
    <mergeCell ref="EU14:EZ14"/>
    <mergeCell ref="FA14:FF14"/>
    <mergeCell ref="FG14:FL14"/>
    <mergeCell ref="FM14:FR14"/>
    <mergeCell ref="FS14:FX14"/>
    <mergeCell ref="HI14:HT14"/>
    <mergeCell ref="HU14:IE14"/>
    <mergeCell ref="GK14:GP14"/>
    <mergeCell ref="GQ14:GV14"/>
    <mergeCell ref="GW14:HB14"/>
    <mergeCell ref="HC14:HH14"/>
    <mergeCell ref="BO15:BT15"/>
    <mergeCell ref="BO16:BT16"/>
    <mergeCell ref="FA15:FF15"/>
    <mergeCell ref="CS15:CX15"/>
    <mergeCell ref="BU16:BZ16"/>
    <mergeCell ref="CA16:CF16"/>
    <mergeCell ref="CG16:CL16"/>
    <mergeCell ref="EU16:EZ16"/>
    <mergeCell ref="DW16:EB16"/>
    <mergeCell ref="EC16:EH16"/>
    <mergeCell ref="HI15:HT15"/>
    <mergeCell ref="FY15:GD15"/>
    <mergeCell ref="FG15:FL15"/>
    <mergeCell ref="HC16:HH16"/>
    <mergeCell ref="GK16:GP16"/>
    <mergeCell ref="FS16:FX16"/>
    <mergeCell ref="FM15:FR15"/>
    <mergeCell ref="FS15:FX15"/>
    <mergeCell ref="GE15:GJ15"/>
    <mergeCell ref="FM16:FR16"/>
    <mergeCell ref="HU16:IE16"/>
    <mergeCell ref="AQ16:AV16"/>
    <mergeCell ref="AW16:BB16"/>
    <mergeCell ref="BC16:BH16"/>
    <mergeCell ref="FA16:FF16"/>
    <mergeCell ref="DW15:EB15"/>
    <mergeCell ref="EC15:EH15"/>
    <mergeCell ref="EI15:EN15"/>
    <mergeCell ref="EU15:EZ15"/>
    <mergeCell ref="DK16:DP16"/>
    <mergeCell ref="BC17:BH17"/>
    <mergeCell ref="BI17:BN17"/>
    <mergeCell ref="CM16:CR16"/>
    <mergeCell ref="CG17:CL17"/>
    <mergeCell ref="HU15:IE15"/>
    <mergeCell ref="GK15:GP15"/>
    <mergeCell ref="GQ15:GV15"/>
    <mergeCell ref="GW15:HB15"/>
    <mergeCell ref="HC15:HH15"/>
    <mergeCell ref="HI16:HT16"/>
    <mergeCell ref="EI16:EN16"/>
    <mergeCell ref="GE16:GJ16"/>
    <mergeCell ref="GQ16:GV16"/>
    <mergeCell ref="GW16:HB16"/>
    <mergeCell ref="FY16:GD16"/>
    <mergeCell ref="FG16:FL16"/>
    <mergeCell ref="EO16:ET16"/>
    <mergeCell ref="GK18:GP18"/>
    <mergeCell ref="FM17:FR17"/>
    <mergeCell ref="FS17:FX17"/>
    <mergeCell ref="FY17:GD17"/>
    <mergeCell ref="GW17:HB17"/>
    <mergeCell ref="HC17:HH17"/>
    <mergeCell ref="GQ17:GV17"/>
    <mergeCell ref="GK17:GP17"/>
    <mergeCell ref="CA17:CF17"/>
    <mergeCell ref="FM18:FR18"/>
    <mergeCell ref="FS18:FX18"/>
    <mergeCell ref="EI17:EN17"/>
    <mergeCell ref="HU18:IE18"/>
    <mergeCell ref="HI18:HT18"/>
    <mergeCell ref="GQ18:GV18"/>
    <mergeCell ref="GW18:HB18"/>
    <mergeCell ref="HC18:HH18"/>
    <mergeCell ref="GE17:GJ17"/>
    <mergeCell ref="AW17:BB17"/>
    <mergeCell ref="HI17:HT17"/>
    <mergeCell ref="HU17:IE17"/>
    <mergeCell ref="AK19:AP19"/>
    <mergeCell ref="AQ19:AV19"/>
    <mergeCell ref="AW19:BB19"/>
    <mergeCell ref="BC19:BH19"/>
    <mergeCell ref="FY18:GD18"/>
    <mergeCell ref="GE18:GJ18"/>
    <mergeCell ref="BU17:BZ17"/>
    <mergeCell ref="CY17:DD17"/>
    <mergeCell ref="CS18:CX18"/>
    <mergeCell ref="CY18:DD18"/>
    <mergeCell ref="AQ9:AV9"/>
    <mergeCell ref="BO9:BT9"/>
    <mergeCell ref="BU9:BZ9"/>
    <mergeCell ref="BO18:BT18"/>
    <mergeCell ref="BI16:BN16"/>
    <mergeCell ref="AQ18:AV18"/>
    <mergeCell ref="AW18:BB18"/>
    <mergeCell ref="CG19:CL19"/>
    <mergeCell ref="A9:W9"/>
    <mergeCell ref="X9:AC9"/>
    <mergeCell ref="AD9:AJ9"/>
    <mergeCell ref="AK9:AP9"/>
    <mergeCell ref="AK18:AP18"/>
    <mergeCell ref="BC18:BH18"/>
    <mergeCell ref="AK16:AP16"/>
    <mergeCell ref="AK17:AP17"/>
    <mergeCell ref="AQ17:AV17"/>
    <mergeCell ref="DK15:DP15"/>
    <mergeCell ref="BI19:BN19"/>
    <mergeCell ref="BO19:BT19"/>
    <mergeCell ref="CM17:CR17"/>
    <mergeCell ref="CS17:CX17"/>
    <mergeCell ref="BU18:BZ18"/>
    <mergeCell ref="CM18:CR18"/>
    <mergeCell ref="BO17:BT17"/>
    <mergeCell ref="CS19:CX19"/>
    <mergeCell ref="BI18:BN18"/>
    <mergeCell ref="DW10:EB10"/>
    <mergeCell ref="DQ17:DV17"/>
    <mergeCell ref="DW17:EB17"/>
    <mergeCell ref="DK17:DP17"/>
    <mergeCell ref="DE17:DJ17"/>
    <mergeCell ref="DQ15:DV15"/>
    <mergeCell ref="DQ14:DV14"/>
    <mergeCell ref="DW14:EB14"/>
    <mergeCell ref="DQ16:DV16"/>
    <mergeCell ref="DE15:DJ15"/>
    <mergeCell ref="CA14:CF14"/>
    <mergeCell ref="CG14:CL14"/>
    <mergeCell ref="EI9:EN9"/>
    <mergeCell ref="EO9:ET9"/>
    <mergeCell ref="EO15:ET15"/>
    <mergeCell ref="DQ9:DV9"/>
    <mergeCell ref="DW13:EB13"/>
    <mergeCell ref="EC10:EH10"/>
    <mergeCell ref="EC14:EH14"/>
    <mergeCell ref="DQ10:DV10"/>
    <mergeCell ref="EO12:ET12"/>
    <mergeCell ref="AW9:BB9"/>
    <mergeCell ref="BC9:BH9"/>
    <mergeCell ref="BU15:BZ15"/>
    <mergeCell ref="CM15:CR15"/>
    <mergeCell ref="BI9:BN9"/>
    <mergeCell ref="BC15:BH15"/>
    <mergeCell ref="BI15:BN15"/>
    <mergeCell ref="CA15:CF15"/>
    <mergeCell ref="BU14:BZ14"/>
    <mergeCell ref="DQ6:DV8"/>
    <mergeCell ref="DW6:EB8"/>
    <mergeCell ref="EC9:EH9"/>
    <mergeCell ref="EC6:EH8"/>
    <mergeCell ref="DW18:EB18"/>
    <mergeCell ref="EU19:EZ19"/>
    <mergeCell ref="EC19:EH19"/>
    <mergeCell ref="EU18:EZ18"/>
    <mergeCell ref="DW19:EB19"/>
    <mergeCell ref="EO17:ET17"/>
    <mergeCell ref="CG15:CL15"/>
    <mergeCell ref="DE16:DJ16"/>
    <mergeCell ref="CA19:CF19"/>
    <mergeCell ref="CM19:CR19"/>
    <mergeCell ref="DK9:DP9"/>
    <mergeCell ref="CS16:CX16"/>
    <mergeCell ref="CY16:DD16"/>
    <mergeCell ref="CY15:DD15"/>
    <mergeCell ref="DE13:DJ13"/>
    <mergeCell ref="CA18:CF18"/>
    <mergeCell ref="FG17:FL17"/>
    <mergeCell ref="CS9:CX9"/>
    <mergeCell ref="CY19:DD19"/>
    <mergeCell ref="DE19:DJ19"/>
    <mergeCell ref="FA18:FF18"/>
    <mergeCell ref="FG18:FL18"/>
    <mergeCell ref="DQ18:DV18"/>
    <mergeCell ref="DQ19:DV19"/>
    <mergeCell ref="FG19:FL19"/>
    <mergeCell ref="EC17:EH17"/>
    <mergeCell ref="BU13:BZ13"/>
    <mergeCell ref="CG9:CL9"/>
    <mergeCell ref="CM9:CR9"/>
    <mergeCell ref="CA11:CF11"/>
    <mergeCell ref="CM10:CR10"/>
    <mergeCell ref="CA9:CF9"/>
    <mergeCell ref="BU12:BZ12"/>
    <mergeCell ref="CA12:CF12"/>
    <mergeCell ref="CG18:CL18"/>
    <mergeCell ref="GE19:GJ19"/>
    <mergeCell ref="HC19:HH19"/>
    <mergeCell ref="EI19:EN19"/>
    <mergeCell ref="EC12:EH12"/>
    <mergeCell ref="GW19:HB19"/>
    <mergeCell ref="GQ19:GV19"/>
    <mergeCell ref="GK19:GP19"/>
    <mergeCell ref="EU17:EZ17"/>
    <mergeCell ref="FA17:FF17"/>
    <mergeCell ref="CY9:DD9"/>
    <mergeCell ref="DE9:DJ9"/>
    <mergeCell ref="EC18:EH18"/>
    <mergeCell ref="EO19:ET19"/>
    <mergeCell ref="DW9:EB9"/>
    <mergeCell ref="DK19:DP19"/>
    <mergeCell ref="DE18:DJ18"/>
    <mergeCell ref="DK18:DP18"/>
    <mergeCell ref="EI18:EN18"/>
    <mergeCell ref="EO18:ET18"/>
    <mergeCell ref="HU19:IE19"/>
    <mergeCell ref="FS19:FX19"/>
    <mergeCell ref="FY19:GD19"/>
    <mergeCell ref="FA19:FF19"/>
    <mergeCell ref="FM19:FR19"/>
    <mergeCell ref="AK20:AP20"/>
    <mergeCell ref="AQ20:AV20"/>
    <mergeCell ref="AW20:BB20"/>
    <mergeCell ref="BC20:BH20"/>
    <mergeCell ref="BI20:BN20"/>
    <mergeCell ref="BO20:BT20"/>
    <mergeCell ref="BU20:BZ20"/>
    <mergeCell ref="HI19:HT19"/>
    <mergeCell ref="BU19:BZ19"/>
    <mergeCell ref="CM20:CR20"/>
    <mergeCell ref="CS20:CX20"/>
    <mergeCell ref="GQ20:GV20"/>
    <mergeCell ref="GW20:HB20"/>
    <mergeCell ref="CY20:DD20"/>
    <mergeCell ref="DE20:DJ20"/>
    <mergeCell ref="DK20:DP20"/>
    <mergeCell ref="DQ20:DV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CA20:CF20"/>
    <mergeCell ref="CG20:CL20"/>
    <mergeCell ref="HC20:HH20"/>
    <mergeCell ref="HI20:HT20"/>
    <mergeCell ref="EU20:EZ20"/>
    <mergeCell ref="FA20:FF20"/>
    <mergeCell ref="DW20:EB20"/>
    <mergeCell ref="EC20:EH20"/>
    <mergeCell ref="EI20:EN20"/>
    <mergeCell ref="EO20:ET20"/>
    <mergeCell ref="FG20:FL20"/>
    <mergeCell ref="FM20:FR20"/>
    <mergeCell ref="BO21:BT21"/>
    <mergeCell ref="BU21:BZ21"/>
    <mergeCell ref="GE20:GJ20"/>
    <mergeCell ref="GK20:GP20"/>
    <mergeCell ref="EU21:EZ21"/>
    <mergeCell ref="FA21:FF21"/>
    <mergeCell ref="CA21:CF21"/>
    <mergeCell ref="CG21:CL21"/>
    <mergeCell ref="CM21:CR21"/>
    <mergeCell ref="CS21:CX21"/>
    <mergeCell ref="BO22:BT22"/>
    <mergeCell ref="BU22:BZ22"/>
    <mergeCell ref="DK22:DP22"/>
    <mergeCell ref="DQ22:DV22"/>
    <mergeCell ref="CA22:CF22"/>
    <mergeCell ref="CG22:CL22"/>
    <mergeCell ref="HU21:IE21"/>
    <mergeCell ref="AK22:AP22"/>
    <mergeCell ref="AQ22:AV22"/>
    <mergeCell ref="AW22:BB22"/>
    <mergeCell ref="BC22:BH22"/>
    <mergeCell ref="BI22:BN22"/>
    <mergeCell ref="CY21:DD21"/>
    <mergeCell ref="DE21:DJ21"/>
    <mergeCell ref="DK21:DP21"/>
    <mergeCell ref="DQ21:DV21"/>
    <mergeCell ref="FG21:FL21"/>
    <mergeCell ref="FM21:FR21"/>
    <mergeCell ref="CY22:DD22"/>
    <mergeCell ref="DE22:DJ22"/>
    <mergeCell ref="DW22:EB22"/>
    <mergeCell ref="EC22:EH22"/>
    <mergeCell ref="DW21:EB21"/>
    <mergeCell ref="EC21:EH21"/>
    <mergeCell ref="EI21:EN21"/>
    <mergeCell ref="EO21:ET21"/>
    <mergeCell ref="GE21:GJ21"/>
    <mergeCell ref="GK21:GP21"/>
    <mergeCell ref="FS22:FX22"/>
    <mergeCell ref="FY22:GD22"/>
    <mergeCell ref="FS21:FX21"/>
    <mergeCell ref="FY21:GD21"/>
    <mergeCell ref="HC21:HH21"/>
    <mergeCell ref="HI21:HT21"/>
    <mergeCell ref="GQ21:GV21"/>
    <mergeCell ref="GW21:HB21"/>
    <mergeCell ref="HC22:HH22"/>
    <mergeCell ref="HI22:HT22"/>
    <mergeCell ref="EU22:EZ22"/>
    <mergeCell ref="FA22:FF22"/>
    <mergeCell ref="FG22:FL22"/>
    <mergeCell ref="FM22:FR22"/>
    <mergeCell ref="GQ22:GV22"/>
    <mergeCell ref="GW22:HB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CM22:CR22"/>
    <mergeCell ref="CS22:CX22"/>
    <mergeCell ref="EI22:EN22"/>
    <mergeCell ref="EO22:ET22"/>
    <mergeCell ref="CA23:CF23"/>
    <mergeCell ref="CG23:CL23"/>
    <mergeCell ref="CM23:CR23"/>
    <mergeCell ref="CS23:CX23"/>
    <mergeCell ref="EU23:EZ23"/>
    <mergeCell ref="FA23:FF23"/>
    <mergeCell ref="CA24:CF24"/>
    <mergeCell ref="CG24:CL24"/>
    <mergeCell ref="CM24:CR24"/>
    <mergeCell ref="CS24:CX24"/>
    <mergeCell ref="EU24:EZ24"/>
    <mergeCell ref="FA24:FF24"/>
    <mergeCell ref="CY23:DD23"/>
    <mergeCell ref="DE23:DJ23"/>
    <mergeCell ref="HU23:IE23"/>
    <mergeCell ref="AK24:AP24"/>
    <mergeCell ref="AQ24:AV24"/>
    <mergeCell ref="AW24:BB24"/>
    <mergeCell ref="BC24:BH24"/>
    <mergeCell ref="BI24:BN24"/>
    <mergeCell ref="DK23:DP23"/>
    <mergeCell ref="DQ23:DV23"/>
    <mergeCell ref="BO24:BT24"/>
    <mergeCell ref="BU24:BZ24"/>
    <mergeCell ref="FG23:FL23"/>
    <mergeCell ref="FM23:FR23"/>
    <mergeCell ref="CY24:DD24"/>
    <mergeCell ref="DE24:DJ24"/>
    <mergeCell ref="DW24:EB24"/>
    <mergeCell ref="EC24:EH24"/>
    <mergeCell ref="DW23:EB23"/>
    <mergeCell ref="EC23:EH23"/>
    <mergeCell ref="EI23:EN23"/>
    <mergeCell ref="EO23:ET23"/>
    <mergeCell ref="GE23:GJ23"/>
    <mergeCell ref="GK23:GP23"/>
    <mergeCell ref="FS24:FX24"/>
    <mergeCell ref="FY24:GD24"/>
    <mergeCell ref="FS23:FX23"/>
    <mergeCell ref="FY23:GD23"/>
    <mergeCell ref="GE24:GJ24"/>
    <mergeCell ref="GK24:GP24"/>
    <mergeCell ref="HC23:HH23"/>
    <mergeCell ref="HI23:HT23"/>
    <mergeCell ref="GQ23:GV23"/>
    <mergeCell ref="GW23:HB23"/>
    <mergeCell ref="GQ24:GV24"/>
    <mergeCell ref="GW24:HB24"/>
    <mergeCell ref="HC24:HH24"/>
    <mergeCell ref="HI24:HT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EI24:EN24"/>
    <mergeCell ref="EO24:ET24"/>
    <mergeCell ref="DK24:DP24"/>
    <mergeCell ref="DQ24:DV24"/>
    <mergeCell ref="FG24:FL24"/>
    <mergeCell ref="FM24:FR24"/>
    <mergeCell ref="HU25:IE25"/>
    <mergeCell ref="AK26:AP26"/>
    <mergeCell ref="AQ26:AV26"/>
    <mergeCell ref="AW26:BB26"/>
    <mergeCell ref="BC26:BH26"/>
    <mergeCell ref="BI26:BN26"/>
    <mergeCell ref="GE25:GJ25"/>
    <mergeCell ref="GK25:GP25"/>
    <mergeCell ref="EI25:EN25"/>
    <mergeCell ref="EO25:ET25"/>
    <mergeCell ref="EU25:EZ25"/>
    <mergeCell ref="FA25:FF25"/>
    <mergeCell ref="FS25:FX25"/>
    <mergeCell ref="FY25:GD25"/>
    <mergeCell ref="FS26:FX26"/>
    <mergeCell ref="FY26:GD26"/>
    <mergeCell ref="BO26:BT26"/>
    <mergeCell ref="BU26:BZ26"/>
    <mergeCell ref="CA25:CF25"/>
    <mergeCell ref="CG25:CL25"/>
    <mergeCell ref="CM25:CR25"/>
    <mergeCell ref="CS25:CX25"/>
    <mergeCell ref="DW25:EB25"/>
    <mergeCell ref="EC25:EH25"/>
    <mergeCell ref="CY25:DD25"/>
    <mergeCell ref="DE25:DJ25"/>
    <mergeCell ref="HC25:HH25"/>
    <mergeCell ref="HI25:HT25"/>
    <mergeCell ref="GQ25:GV25"/>
    <mergeCell ref="GW25:HB25"/>
    <mergeCell ref="FG25:FL25"/>
    <mergeCell ref="FM25:FR25"/>
    <mergeCell ref="DK25:DP25"/>
    <mergeCell ref="DQ25:DV25"/>
    <mergeCell ref="CA26:CF26"/>
    <mergeCell ref="CG26:CL26"/>
    <mergeCell ref="CM26:CR26"/>
    <mergeCell ref="CS26:CX26"/>
    <mergeCell ref="DW26:EB26"/>
    <mergeCell ref="EC26:EH26"/>
    <mergeCell ref="CY26:DD26"/>
    <mergeCell ref="DE26:DJ26"/>
    <mergeCell ref="DK26:DP26"/>
    <mergeCell ref="DQ26:DV26"/>
    <mergeCell ref="HC26:HH26"/>
    <mergeCell ref="HI26:HT26"/>
    <mergeCell ref="GQ26:GV26"/>
    <mergeCell ref="GW26:HB26"/>
    <mergeCell ref="EI26:EN26"/>
    <mergeCell ref="EO26:ET26"/>
    <mergeCell ref="EU26:EZ26"/>
    <mergeCell ref="FA26:FF26"/>
    <mergeCell ref="FG26:FL26"/>
    <mergeCell ref="FM26:FR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E26:GJ26"/>
    <mergeCell ref="GK26:GP26"/>
    <mergeCell ref="HU27:IE27"/>
    <mergeCell ref="AK28:AP28"/>
    <mergeCell ref="AQ28:AV28"/>
    <mergeCell ref="AW28:BB28"/>
    <mergeCell ref="BC28:BH28"/>
    <mergeCell ref="BI28:BN28"/>
    <mergeCell ref="DK27:DP27"/>
    <mergeCell ref="DQ27:DV27"/>
    <mergeCell ref="GE27:GJ27"/>
    <mergeCell ref="GK27:GP27"/>
    <mergeCell ref="EI27:EN27"/>
    <mergeCell ref="EO27:ET27"/>
    <mergeCell ref="EU27:EZ27"/>
    <mergeCell ref="FA27:FF27"/>
    <mergeCell ref="FS27:FX27"/>
    <mergeCell ref="FY27:GD27"/>
    <mergeCell ref="FS28:FX28"/>
    <mergeCell ref="FY28:GD28"/>
    <mergeCell ref="BO28:BT28"/>
    <mergeCell ref="BU28:BZ28"/>
    <mergeCell ref="CA27:CF27"/>
    <mergeCell ref="CG27:CL27"/>
    <mergeCell ref="CM27:CR27"/>
    <mergeCell ref="CS27:CX27"/>
    <mergeCell ref="DW27:EB27"/>
    <mergeCell ref="EC27:EH27"/>
    <mergeCell ref="HC27:HH27"/>
    <mergeCell ref="HI27:HT27"/>
    <mergeCell ref="GQ27:GV27"/>
    <mergeCell ref="GW27:HB27"/>
    <mergeCell ref="FG27:FL27"/>
    <mergeCell ref="FM27:FR27"/>
    <mergeCell ref="CY28:DD28"/>
    <mergeCell ref="DE28:DJ28"/>
    <mergeCell ref="DK28:DP28"/>
    <mergeCell ref="DQ28:DV28"/>
    <mergeCell ref="CY27:DD27"/>
    <mergeCell ref="DE27:DJ27"/>
    <mergeCell ref="EU28:EZ28"/>
    <mergeCell ref="FA28:FF28"/>
    <mergeCell ref="FG28:FL28"/>
    <mergeCell ref="FM28:FR28"/>
    <mergeCell ref="CA28:CF28"/>
    <mergeCell ref="CG28:CL28"/>
    <mergeCell ref="CM28:CR28"/>
    <mergeCell ref="CS28:CX28"/>
    <mergeCell ref="DW28:EB28"/>
    <mergeCell ref="EC28:EH28"/>
    <mergeCell ref="BO29:BT29"/>
    <mergeCell ref="BU29:BZ29"/>
    <mergeCell ref="GE28:GJ28"/>
    <mergeCell ref="GK28:GP28"/>
    <mergeCell ref="HC28:HH28"/>
    <mergeCell ref="HI28:HT28"/>
    <mergeCell ref="GQ28:GV28"/>
    <mergeCell ref="GW28:HB28"/>
    <mergeCell ref="EI28:EN28"/>
    <mergeCell ref="EO28:ET28"/>
    <mergeCell ref="DK29:DP29"/>
    <mergeCell ref="DQ29:DV29"/>
    <mergeCell ref="GE29:GJ29"/>
    <mergeCell ref="GK29:GP29"/>
    <mergeCell ref="HU28:IE28"/>
    <mergeCell ref="AK29:AP29"/>
    <mergeCell ref="AQ29:AV29"/>
    <mergeCell ref="AW29:BB29"/>
    <mergeCell ref="BC29:BH29"/>
    <mergeCell ref="BI29:BN29"/>
    <mergeCell ref="EU29:EZ29"/>
    <mergeCell ref="FA29:FF29"/>
    <mergeCell ref="FS29:FX29"/>
    <mergeCell ref="FY29:GD29"/>
    <mergeCell ref="HU29:IE29"/>
    <mergeCell ref="AK30:AP30"/>
    <mergeCell ref="AQ30:AV30"/>
    <mergeCell ref="AW30:BB30"/>
    <mergeCell ref="BC30:BH30"/>
    <mergeCell ref="BI30:BN30"/>
    <mergeCell ref="FS30:FX30"/>
    <mergeCell ref="FY30:GD30"/>
    <mergeCell ref="BO30:BT30"/>
    <mergeCell ref="BU30:BZ30"/>
    <mergeCell ref="CA29:CF29"/>
    <mergeCell ref="CG29:CL29"/>
    <mergeCell ref="CM29:CR29"/>
    <mergeCell ref="CS29:CX29"/>
    <mergeCell ref="DW29:EB29"/>
    <mergeCell ref="EC29:EH29"/>
    <mergeCell ref="CY29:DD29"/>
    <mergeCell ref="DE29:DJ29"/>
    <mergeCell ref="HC29:HH29"/>
    <mergeCell ref="HI29:HT29"/>
    <mergeCell ref="GQ29:GV29"/>
    <mergeCell ref="GW29:HB29"/>
    <mergeCell ref="FG29:FL29"/>
    <mergeCell ref="FM29:FR29"/>
    <mergeCell ref="EI29:EN29"/>
    <mergeCell ref="EO29:ET29"/>
    <mergeCell ref="CA30:CF30"/>
    <mergeCell ref="CG30:CL30"/>
    <mergeCell ref="CM30:CR30"/>
    <mergeCell ref="CS30:CX30"/>
    <mergeCell ref="DW30:EB30"/>
    <mergeCell ref="EC30:EH30"/>
    <mergeCell ref="CY30:DD30"/>
    <mergeCell ref="DE30:DJ30"/>
    <mergeCell ref="DK30:DP30"/>
    <mergeCell ref="DQ30:DV30"/>
    <mergeCell ref="HC30:HH30"/>
    <mergeCell ref="HI30:HT30"/>
    <mergeCell ref="GQ30:GV30"/>
    <mergeCell ref="GW30:HB30"/>
    <mergeCell ref="EI30:EN30"/>
    <mergeCell ref="EO30:ET30"/>
    <mergeCell ref="EU30:EZ30"/>
    <mergeCell ref="FA30:FF30"/>
    <mergeCell ref="FG30:FL30"/>
    <mergeCell ref="FM30:FR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E30:GJ30"/>
    <mergeCell ref="GK30:GP30"/>
    <mergeCell ref="HU31:IE31"/>
    <mergeCell ref="AK32:AP32"/>
    <mergeCell ref="AQ32:AV32"/>
    <mergeCell ref="AW32:BB32"/>
    <mergeCell ref="BC32:BH32"/>
    <mergeCell ref="BI32:BN32"/>
    <mergeCell ref="DK31:DP31"/>
    <mergeCell ref="DQ31:DV31"/>
    <mergeCell ref="GE31:GJ31"/>
    <mergeCell ref="GK31:GP31"/>
    <mergeCell ref="EI31:EN31"/>
    <mergeCell ref="EO31:ET31"/>
    <mergeCell ref="EU31:EZ31"/>
    <mergeCell ref="FA31:FF31"/>
    <mergeCell ref="FS31:FX31"/>
    <mergeCell ref="FY31:GD31"/>
    <mergeCell ref="FS32:FX32"/>
    <mergeCell ref="FY32:GD32"/>
    <mergeCell ref="BO32:BT32"/>
    <mergeCell ref="BU32:BZ32"/>
    <mergeCell ref="CA31:CF31"/>
    <mergeCell ref="CG31:CL31"/>
    <mergeCell ref="CM31:CR31"/>
    <mergeCell ref="CS31:CX31"/>
    <mergeCell ref="DW31:EB31"/>
    <mergeCell ref="EC31:EH31"/>
    <mergeCell ref="HC31:HH31"/>
    <mergeCell ref="HI31:HT31"/>
    <mergeCell ref="GQ31:GV31"/>
    <mergeCell ref="GW31:HB31"/>
    <mergeCell ref="FG31:FL31"/>
    <mergeCell ref="FM31:FR31"/>
    <mergeCell ref="CY32:DD32"/>
    <mergeCell ref="DE32:DJ32"/>
    <mergeCell ref="DK32:DP32"/>
    <mergeCell ref="DQ32:DV32"/>
    <mergeCell ref="CY31:DD31"/>
    <mergeCell ref="DE31:DJ31"/>
    <mergeCell ref="EU32:EZ32"/>
    <mergeCell ref="FA32:FF32"/>
    <mergeCell ref="FG32:FL32"/>
    <mergeCell ref="FM32:FR32"/>
    <mergeCell ref="CA32:CF32"/>
    <mergeCell ref="CG32:CL32"/>
    <mergeCell ref="CM32:CR32"/>
    <mergeCell ref="CS32:CX32"/>
    <mergeCell ref="DW32:EB32"/>
    <mergeCell ref="EC32:EH32"/>
    <mergeCell ref="BO33:BT33"/>
    <mergeCell ref="BU33:BZ33"/>
    <mergeCell ref="GE32:GJ32"/>
    <mergeCell ref="GK32:GP32"/>
    <mergeCell ref="HC32:HH32"/>
    <mergeCell ref="HI32:HT32"/>
    <mergeCell ref="GQ32:GV32"/>
    <mergeCell ref="GW32:HB32"/>
    <mergeCell ref="EI32:EN32"/>
    <mergeCell ref="EO32:ET32"/>
    <mergeCell ref="DK33:DP33"/>
    <mergeCell ref="DQ33:DV33"/>
    <mergeCell ref="GE33:GJ33"/>
    <mergeCell ref="GK33:GP33"/>
    <mergeCell ref="HU32:IE32"/>
    <mergeCell ref="AK33:AP33"/>
    <mergeCell ref="AQ33:AV33"/>
    <mergeCell ref="AW33:BB33"/>
    <mergeCell ref="BC33:BH33"/>
    <mergeCell ref="BI33:BN33"/>
    <mergeCell ref="EU33:EZ33"/>
    <mergeCell ref="FA33:FF33"/>
    <mergeCell ref="FS33:FX33"/>
    <mergeCell ref="FY33:GD33"/>
    <mergeCell ref="HU33:IE33"/>
    <mergeCell ref="AK34:AP34"/>
    <mergeCell ref="AQ34:AV34"/>
    <mergeCell ref="AW34:BB34"/>
    <mergeCell ref="BC34:BH34"/>
    <mergeCell ref="BI34:BN34"/>
    <mergeCell ref="FS34:FX34"/>
    <mergeCell ref="FY34:GD34"/>
    <mergeCell ref="BO34:BT34"/>
    <mergeCell ref="BU34:BZ34"/>
    <mergeCell ref="CA33:CF33"/>
    <mergeCell ref="CG33:CL33"/>
    <mergeCell ref="CM33:CR33"/>
    <mergeCell ref="CS33:CX33"/>
    <mergeCell ref="DW33:EB33"/>
    <mergeCell ref="EC33:EH33"/>
    <mergeCell ref="CY33:DD33"/>
    <mergeCell ref="DE33:DJ33"/>
    <mergeCell ref="HC33:HH33"/>
    <mergeCell ref="HI33:HT33"/>
    <mergeCell ref="GQ33:GV33"/>
    <mergeCell ref="GW33:HB33"/>
    <mergeCell ref="FG33:FL33"/>
    <mergeCell ref="FM33:FR33"/>
    <mergeCell ref="EI33:EN33"/>
    <mergeCell ref="EO33:ET33"/>
    <mergeCell ref="CA34:CF34"/>
    <mergeCell ref="CG34:CL34"/>
    <mergeCell ref="CM34:CR34"/>
    <mergeCell ref="CS34:CX34"/>
    <mergeCell ref="DW34:EB34"/>
    <mergeCell ref="EC34:EH34"/>
    <mergeCell ref="CY34:DD34"/>
    <mergeCell ref="DE34:DJ34"/>
    <mergeCell ref="DK34:DP34"/>
    <mergeCell ref="DQ34:DV34"/>
    <mergeCell ref="HC34:HH34"/>
    <mergeCell ref="HI34:HT34"/>
    <mergeCell ref="GQ34:GV34"/>
    <mergeCell ref="GW34:HB34"/>
    <mergeCell ref="EI34:EN34"/>
    <mergeCell ref="EO34:ET34"/>
    <mergeCell ref="EU34:EZ34"/>
    <mergeCell ref="FA34:FF34"/>
    <mergeCell ref="FG34:FL34"/>
    <mergeCell ref="FM34:FR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E34:GJ34"/>
    <mergeCell ref="GK34:GP34"/>
    <mergeCell ref="CA35:CF35"/>
    <mergeCell ref="CG35:CL35"/>
    <mergeCell ref="CM35:CR35"/>
    <mergeCell ref="CS35:CX35"/>
    <mergeCell ref="HU35:IE35"/>
    <mergeCell ref="AK36:AP36"/>
    <mergeCell ref="AQ36:AV36"/>
    <mergeCell ref="AW36:BB36"/>
    <mergeCell ref="BC36:BH36"/>
    <mergeCell ref="BI36:BN36"/>
    <mergeCell ref="FS36:FX36"/>
    <mergeCell ref="FY36:GD36"/>
    <mergeCell ref="BO36:BT36"/>
    <mergeCell ref="BU36:BZ36"/>
    <mergeCell ref="GE35:GJ35"/>
    <mergeCell ref="GK35:GP35"/>
    <mergeCell ref="EI35:EN35"/>
    <mergeCell ref="EO35:ET35"/>
    <mergeCell ref="EU35:EZ35"/>
    <mergeCell ref="FA35:FF35"/>
    <mergeCell ref="HC35:HH35"/>
    <mergeCell ref="HI35:HT35"/>
    <mergeCell ref="GQ35:GV35"/>
    <mergeCell ref="GW35:HB35"/>
    <mergeCell ref="FG35:FL35"/>
    <mergeCell ref="FM35:FR35"/>
    <mergeCell ref="FS35:FX35"/>
    <mergeCell ref="FY35:GD35"/>
    <mergeCell ref="CY36:DD36"/>
    <mergeCell ref="DE36:DJ36"/>
    <mergeCell ref="DK36:DP36"/>
    <mergeCell ref="DQ36:DV36"/>
    <mergeCell ref="DW35:EB35"/>
    <mergeCell ref="EC35:EH35"/>
    <mergeCell ref="CY35:DD35"/>
    <mergeCell ref="DE35:DJ35"/>
    <mergeCell ref="DK35:DP35"/>
    <mergeCell ref="DQ35:DV35"/>
    <mergeCell ref="EU36:EZ36"/>
    <mergeCell ref="FA36:FF36"/>
    <mergeCell ref="FG36:FL36"/>
    <mergeCell ref="FM36:FR36"/>
    <mergeCell ref="CA36:CF36"/>
    <mergeCell ref="CG36:CL36"/>
    <mergeCell ref="CM36:CR36"/>
    <mergeCell ref="CS36:CX36"/>
    <mergeCell ref="DW36:EB36"/>
    <mergeCell ref="EC36:EH36"/>
    <mergeCell ref="BO37:BT37"/>
    <mergeCell ref="BU37:BZ37"/>
    <mergeCell ref="HC36:HH36"/>
    <mergeCell ref="HI36:HT36"/>
    <mergeCell ref="EI36:EN36"/>
    <mergeCell ref="EO36:ET36"/>
    <mergeCell ref="GE36:GJ36"/>
    <mergeCell ref="GK36:GP36"/>
    <mergeCell ref="GQ36:GV36"/>
    <mergeCell ref="GW36:HB36"/>
    <mergeCell ref="CM38:CR38"/>
    <mergeCell ref="CA37:CF37"/>
    <mergeCell ref="CG37:CL37"/>
    <mergeCell ref="CM37:CR37"/>
    <mergeCell ref="HU36:IE36"/>
    <mergeCell ref="AK37:AP37"/>
    <mergeCell ref="AQ37:AV37"/>
    <mergeCell ref="AW37:BB37"/>
    <mergeCell ref="BC37:BH37"/>
    <mergeCell ref="BI37:BN37"/>
    <mergeCell ref="CS37:CX37"/>
    <mergeCell ref="FG37:FL37"/>
    <mergeCell ref="FM37:FR37"/>
    <mergeCell ref="BU39:BZ39"/>
    <mergeCell ref="GQ37:GV37"/>
    <mergeCell ref="EU37:EZ37"/>
    <mergeCell ref="FA37:FF37"/>
    <mergeCell ref="CY37:DD37"/>
    <mergeCell ref="DE37:DJ37"/>
    <mergeCell ref="EO37:ET37"/>
    <mergeCell ref="FS37:FX37"/>
    <mergeCell ref="FY37:GD37"/>
    <mergeCell ref="CA39:CF39"/>
    <mergeCell ref="R48:AD48"/>
    <mergeCell ref="AK40:AP40"/>
    <mergeCell ref="AQ40:AV40"/>
    <mergeCell ref="AW40:BB40"/>
    <mergeCell ref="BC40:BH40"/>
    <mergeCell ref="Z45:AX45"/>
    <mergeCell ref="R47:AD47"/>
    <mergeCell ref="AG48:BE48"/>
    <mergeCell ref="Z44:AX44"/>
    <mergeCell ref="A40:W41"/>
    <mergeCell ref="X40:AC41"/>
    <mergeCell ref="AD40:AJ41"/>
    <mergeCell ref="AG47:BE47"/>
    <mergeCell ref="AK41:AP41"/>
    <mergeCell ref="AQ41:AV41"/>
    <mergeCell ref="AW41:BB41"/>
    <mergeCell ref="BC41:BH41"/>
    <mergeCell ref="A38:W39"/>
    <mergeCell ref="BO40:BT40"/>
    <mergeCell ref="BU40:BZ40"/>
    <mergeCell ref="K45:W45"/>
    <mergeCell ref="BI40:BN40"/>
    <mergeCell ref="CR44:DD44"/>
    <mergeCell ref="CA41:CF41"/>
    <mergeCell ref="BU38:BZ38"/>
    <mergeCell ref="CA38:CF38"/>
    <mergeCell ref="CG38:CL38"/>
    <mergeCell ref="CY41:DD41"/>
    <mergeCell ref="DE41:DJ41"/>
    <mergeCell ref="CR48:DD48"/>
    <mergeCell ref="DG48:EE48"/>
    <mergeCell ref="FK44:GI44"/>
    <mergeCell ref="FK45:GI45"/>
    <mergeCell ref="CR47:DD47"/>
    <mergeCell ref="DG47:EE47"/>
    <mergeCell ref="DG44:EE44"/>
    <mergeCell ref="CR45:DD45"/>
    <mergeCell ref="GO44:HA44"/>
    <mergeCell ref="HG44:IE44"/>
    <mergeCell ref="GO45:HA45"/>
    <mergeCell ref="HG45:IE45"/>
    <mergeCell ref="DK40:DP40"/>
    <mergeCell ref="DQ40:DV40"/>
    <mergeCell ref="DG45:EE45"/>
    <mergeCell ref="GQ40:GV40"/>
    <mergeCell ref="GW40:HB40"/>
    <mergeCell ref="HU40:IE40"/>
    <mergeCell ref="A34:W35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D14:AJ15"/>
    <mergeCell ref="X14:AC15"/>
    <mergeCell ref="A26:W27"/>
    <mergeCell ref="A20:W21"/>
    <mergeCell ref="A22:W23"/>
    <mergeCell ref="A24:W25"/>
    <mergeCell ref="X26:AC27"/>
    <mergeCell ref="X22:AC23"/>
    <mergeCell ref="AD22:AJ23"/>
    <mergeCell ref="X24:AC25"/>
    <mergeCell ref="X38:AC39"/>
    <mergeCell ref="AD38:AJ39"/>
    <mergeCell ref="X28:AC29"/>
    <mergeCell ref="AD28:AJ29"/>
    <mergeCell ref="X30:AC31"/>
    <mergeCell ref="AD30:AJ31"/>
    <mergeCell ref="X36:AC37"/>
    <mergeCell ref="AD36:AJ37"/>
    <mergeCell ref="X10:AC11"/>
    <mergeCell ref="AD10:AJ11"/>
    <mergeCell ref="X12:AC13"/>
    <mergeCell ref="AD12:AJ13"/>
    <mergeCell ref="X20:AC21"/>
    <mergeCell ref="AD20:AJ21"/>
    <mergeCell ref="X16:AC17"/>
    <mergeCell ref="AD16:AJ17"/>
    <mergeCell ref="X18:AC19"/>
    <mergeCell ref="AD18:AJ19"/>
    <mergeCell ref="AD24:AJ25"/>
    <mergeCell ref="AD26:AJ27"/>
    <mergeCell ref="X32:AC33"/>
    <mergeCell ref="AD32:AJ33"/>
    <mergeCell ref="X34:AC35"/>
    <mergeCell ref="AD34:AJ35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2020-03-23T01:54:04Z</cp:lastPrinted>
  <dcterms:created xsi:type="dcterms:W3CDTF">2006-04-14T11:06:53Z</dcterms:created>
  <dcterms:modified xsi:type="dcterms:W3CDTF">2021-06-16T03:38:45Z</dcterms:modified>
  <cp:category/>
  <cp:version/>
  <cp:contentType/>
  <cp:contentStatus/>
</cp:coreProperties>
</file>